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Series Points M &amp; F" sheetId="10" r:id="rId1"/>
    <sheet name="SX POINTS" sheetId="11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0" l="1"/>
  <c r="G61" i="10"/>
  <c r="G54" i="10"/>
  <c r="G63" i="10"/>
  <c r="G53" i="10"/>
  <c r="G52" i="10"/>
  <c r="G45" i="10"/>
  <c r="G33" i="10"/>
  <c r="G32" i="10"/>
  <c r="G31" i="10"/>
  <c r="G30" i="10"/>
  <c r="G29" i="10"/>
  <c r="G28" i="10"/>
  <c r="G24" i="10"/>
  <c r="G15" i="10"/>
  <c r="G22" i="10"/>
  <c r="G138" i="10"/>
  <c r="G84" i="10"/>
  <c r="G83" i="10"/>
  <c r="G78" i="10"/>
  <c r="G82" i="10"/>
  <c r="G81" i="10"/>
  <c r="G89" i="10"/>
  <c r="G88" i="10"/>
  <c r="G87" i="10"/>
  <c r="G86" i="10"/>
  <c r="G85" i="10"/>
  <c r="G90" i="10"/>
  <c r="G97" i="10"/>
  <c r="G39" i="10"/>
  <c r="G51" i="10"/>
  <c r="G60" i="10"/>
  <c r="G55" i="10"/>
  <c r="G57" i="10"/>
  <c r="G48" i="10"/>
  <c r="G46" i="10"/>
  <c r="G44" i="10"/>
  <c r="G42" i="10"/>
  <c r="G12" i="10"/>
  <c r="G26" i="10"/>
  <c r="G10" i="10"/>
  <c r="G11" i="10"/>
  <c r="G16" i="10"/>
  <c r="G18" i="10"/>
  <c r="G27" i="10"/>
  <c r="G137" i="10"/>
  <c r="G134" i="10"/>
  <c r="G136" i="10"/>
  <c r="G114" i="10"/>
  <c r="G119" i="10"/>
  <c r="G117" i="10"/>
  <c r="G115" i="10"/>
  <c r="G116" i="10"/>
  <c r="G135" i="10"/>
  <c r="G139" i="10"/>
  <c r="G140" i="10"/>
  <c r="G129" i="10"/>
  <c r="G128" i="10"/>
  <c r="G127" i="10"/>
  <c r="G121" i="10"/>
  <c r="G123" i="10"/>
  <c r="G118" i="10"/>
  <c r="G126" i="10"/>
  <c r="G120" i="10"/>
  <c r="G122" i="10"/>
  <c r="G124" i="10"/>
  <c r="G125" i="10"/>
  <c r="G107" i="10"/>
  <c r="G108" i="10"/>
  <c r="G109" i="10"/>
  <c r="G110" i="10"/>
  <c r="G96" i="10"/>
  <c r="G94" i="10"/>
  <c r="G104" i="10"/>
  <c r="G95" i="10"/>
  <c r="G98" i="10"/>
  <c r="G100" i="10"/>
  <c r="G103" i="10"/>
  <c r="G102" i="10"/>
  <c r="G105" i="10"/>
  <c r="G99" i="10"/>
  <c r="G101" i="10"/>
  <c r="G106" i="10"/>
  <c r="G77" i="10"/>
  <c r="G74" i="10"/>
  <c r="G67" i="10"/>
  <c r="G76" i="10"/>
  <c r="G72" i="10"/>
  <c r="G70" i="10"/>
  <c r="G73" i="10"/>
  <c r="G71" i="10"/>
  <c r="G75" i="10"/>
  <c r="G79" i="10"/>
  <c r="G80" i="10"/>
  <c r="G68" i="10"/>
  <c r="G69" i="10"/>
  <c r="G23" i="10"/>
  <c r="G21" i="10"/>
  <c r="G17" i="10"/>
  <c r="G9" i="10"/>
  <c r="G7" i="10"/>
  <c r="G49" i="10"/>
  <c r="G56" i="10"/>
  <c r="G47" i="10"/>
  <c r="G50" i="10"/>
  <c r="G58" i="10"/>
  <c r="G59" i="10"/>
  <c r="G41" i="10"/>
  <c r="G40" i="10"/>
  <c r="G43" i="10"/>
  <c r="G13" i="10"/>
  <c r="G20" i="10"/>
  <c r="G5" i="10"/>
  <c r="G25" i="10"/>
  <c r="G14" i="10"/>
  <c r="G6" i="10"/>
  <c r="G19" i="10"/>
  <c r="G8" i="10"/>
</calcChain>
</file>

<file path=xl/sharedStrings.xml><?xml version="1.0" encoding="utf-8"?>
<sst xmlns="http://schemas.openxmlformats.org/spreadsheetml/2006/main" count="369" uniqueCount="218">
  <si>
    <t>WESTERN CANADIAN SKI CROSS SERIES POINTS</t>
  </si>
  <si>
    <t>Last Name</t>
  </si>
  <si>
    <t>First Name</t>
  </si>
  <si>
    <t>Club</t>
  </si>
  <si>
    <t>Comp #</t>
  </si>
  <si>
    <t>YOB</t>
  </si>
  <si>
    <t>1ST</t>
  </si>
  <si>
    <t>2ND</t>
  </si>
  <si>
    <t>3RD</t>
  </si>
  <si>
    <t>4TH</t>
  </si>
  <si>
    <t>5TH</t>
  </si>
  <si>
    <t>6TH</t>
  </si>
  <si>
    <t>7TH</t>
  </si>
  <si>
    <t>8TH</t>
  </si>
  <si>
    <r>
      <t xml:space="preserve">* Points system copied from the </t>
    </r>
    <r>
      <rPr>
        <i/>
        <sz val="11"/>
        <color theme="1"/>
        <rFont val="Calibri"/>
        <family val="2"/>
        <scheme val="minor"/>
      </rPr>
      <t>Rules for the FIS Freestyle Ski World Cup, 11.2 Point Breakdown</t>
    </r>
  </si>
  <si>
    <t>Rank</t>
  </si>
  <si>
    <t>U14 MEN</t>
  </si>
  <si>
    <t>U14 WOMEN</t>
  </si>
  <si>
    <t>U16 MEN</t>
  </si>
  <si>
    <t>U16 WOMEN</t>
  </si>
  <si>
    <t>OPEN MEN</t>
  </si>
  <si>
    <t>OPEN WOMEN</t>
  </si>
  <si>
    <t>BW</t>
  </si>
  <si>
    <t>SKYKOMISH</t>
  </si>
  <si>
    <t>KIMBALL</t>
  </si>
  <si>
    <t>SUNRIDGE</t>
  </si>
  <si>
    <t>VINCETT</t>
  </si>
  <si>
    <t>VALLEY ALPINE</t>
  </si>
  <si>
    <t>LUKE</t>
  </si>
  <si>
    <t>FERNIE</t>
  </si>
  <si>
    <t>ZARUBY</t>
  </si>
  <si>
    <t>ANNA</t>
  </si>
  <si>
    <t>FYNN</t>
  </si>
  <si>
    <t>EVOLVE/LL</t>
  </si>
  <si>
    <t>JENKINS</t>
  </si>
  <si>
    <t>HALLIE</t>
  </si>
  <si>
    <t>STEFANI</t>
  </si>
  <si>
    <t>SAGE</t>
  </si>
  <si>
    <t>RED MTN</t>
  </si>
  <si>
    <t>TAFEL</t>
  </si>
  <si>
    <t>SOPHIA</t>
  </si>
  <si>
    <t>ACKIMENKO</t>
  </si>
  <si>
    <t>COURTNEY</t>
  </si>
  <si>
    <t>GIEBELHAUS</t>
  </si>
  <si>
    <t>JENELLE</t>
  </si>
  <si>
    <t>NELLIS</t>
  </si>
  <si>
    <t>TAYLOR</t>
  </si>
  <si>
    <t>GROUSE</t>
  </si>
  <si>
    <t>HUXTABLE</t>
  </si>
  <si>
    <t>LIAM</t>
  </si>
  <si>
    <t>SMITHERS</t>
  </si>
  <si>
    <t>FRICSKA</t>
  </si>
  <si>
    <t>ADAM</t>
  </si>
  <si>
    <t>FRASER</t>
  </si>
  <si>
    <t>DARCY</t>
  </si>
  <si>
    <t>KONNOR</t>
  </si>
  <si>
    <t>IAN</t>
  </si>
  <si>
    <t>MADALYN</t>
  </si>
  <si>
    <t>KIERSTEN</t>
  </si>
  <si>
    <t>CARTER</t>
  </si>
  <si>
    <t>SAMANTHA</t>
  </si>
  <si>
    <t>SHAW</t>
  </si>
  <si>
    <t>CARA</t>
  </si>
  <si>
    <t>MANNSBERGER</t>
  </si>
  <si>
    <t>CHLOE</t>
  </si>
  <si>
    <t>MAKAREVSKI</t>
  </si>
  <si>
    <t>ALEX</t>
  </si>
  <si>
    <t>RASSMUSSEN</t>
  </si>
  <si>
    <t>QUINN</t>
  </si>
  <si>
    <t>OPEN</t>
  </si>
  <si>
    <t>BOEHM</t>
  </si>
  <si>
    <t>AUSTIN</t>
  </si>
  <si>
    <t>TIMBERLAND</t>
  </si>
  <si>
    <t>BLAIR</t>
  </si>
  <si>
    <t>RATHER</t>
  </si>
  <si>
    <t>NOAH</t>
  </si>
  <si>
    <t>TANSLEY</t>
  </si>
  <si>
    <t>WILF</t>
  </si>
  <si>
    <t>TREMBLAY</t>
  </si>
  <si>
    <t>PHIL</t>
  </si>
  <si>
    <t>HARLE</t>
  </si>
  <si>
    <t>KOLE</t>
  </si>
  <si>
    <t>BURGESS</t>
  </si>
  <si>
    <t>BRAD</t>
  </si>
  <si>
    <t>STENLUND</t>
  </si>
  <si>
    <t>TRENT</t>
  </si>
  <si>
    <t>BARBER</t>
  </si>
  <si>
    <t>KEATZ</t>
  </si>
  <si>
    <t>WHISTLER</t>
  </si>
  <si>
    <t>LILI</t>
  </si>
  <si>
    <t>SEPTEMBER</t>
  </si>
  <si>
    <t>TIANA</t>
  </si>
  <si>
    <t>SMITH</t>
  </si>
  <si>
    <t>BRIELLA</t>
  </si>
  <si>
    <t>TIMM</t>
  </si>
  <si>
    <t>DYLAN</t>
  </si>
  <si>
    <t>MCMILLAN</t>
  </si>
  <si>
    <t>MURPHY</t>
  </si>
  <si>
    <t>LUKINUK</t>
  </si>
  <si>
    <t>RJ</t>
  </si>
  <si>
    <t>FOX</t>
  </si>
  <si>
    <t>CORMAC</t>
  </si>
  <si>
    <t>TANSELY</t>
  </si>
  <si>
    <t>Big White Jan 23</t>
  </si>
  <si>
    <t>Big White Jan 24</t>
  </si>
  <si>
    <t>Lake Louise Feb 27</t>
  </si>
  <si>
    <t>Lake Louise Feb 28</t>
  </si>
  <si>
    <t>Fernie Mar 12</t>
  </si>
  <si>
    <t>Fernie Mar 13</t>
  </si>
  <si>
    <t>TOTAL</t>
  </si>
  <si>
    <t>MEYNEN</t>
  </si>
  <si>
    <t>COFFMAN</t>
  </si>
  <si>
    <t>SLADE</t>
  </si>
  <si>
    <t>LL/EVOLVE</t>
  </si>
  <si>
    <t>BOYD</t>
  </si>
  <si>
    <t>DUNCAN</t>
  </si>
  <si>
    <t>PERRON</t>
  </si>
  <si>
    <t>COOPER</t>
  </si>
  <si>
    <t>BANFF</t>
  </si>
  <si>
    <t>FRANCIS</t>
  </si>
  <si>
    <t>ISAIAH</t>
  </si>
  <si>
    <t>OSHANYK</t>
  </si>
  <si>
    <t>Adam</t>
  </si>
  <si>
    <t>HATELY-HONEYMAN</t>
  </si>
  <si>
    <t>REECE</t>
  </si>
  <si>
    <t>STURGESS</t>
  </si>
  <si>
    <t>JOHN</t>
  </si>
  <si>
    <t>RICHARDSON</t>
  </si>
  <si>
    <t>BRITT</t>
  </si>
  <si>
    <t>Kaitlyn</t>
  </si>
  <si>
    <t>LEBSACK</t>
  </si>
  <si>
    <t>MAKENNA</t>
  </si>
  <si>
    <t>LUNTLEY</t>
  </si>
  <si>
    <t>MADDY</t>
  </si>
  <si>
    <t>WADEY</t>
  </si>
  <si>
    <t>JULIA</t>
  </si>
  <si>
    <t>ARCHAENI</t>
  </si>
  <si>
    <t>ANNETTE</t>
  </si>
  <si>
    <t>CLYDE</t>
  </si>
  <si>
    <t>DAKTA</t>
  </si>
  <si>
    <t>MUSGRAVE</t>
  </si>
  <si>
    <t>GARRETT</t>
  </si>
  <si>
    <t>SK</t>
  </si>
  <si>
    <t>CRYSDALE</t>
  </si>
  <si>
    <t>MATTHEW</t>
  </si>
  <si>
    <t>ENGEL</t>
  </si>
  <si>
    <t>ELKW</t>
  </si>
  <si>
    <t>ZEIJLEMAKER</t>
  </si>
  <si>
    <t>TJEERD</t>
  </si>
  <si>
    <t>CREOSOT</t>
  </si>
  <si>
    <t>ANDREW</t>
  </si>
  <si>
    <t>PRINCE AL</t>
  </si>
  <si>
    <t>DIEHL</t>
  </si>
  <si>
    <t>JAKE</t>
  </si>
  <si>
    <t>PRICE</t>
  </si>
  <si>
    <t>JUSTYN</t>
  </si>
  <si>
    <t>HUGHES</t>
  </si>
  <si>
    <t>SNOW</t>
  </si>
  <si>
    <t>WOLINSKI</t>
  </si>
  <si>
    <t>ISABELLE</t>
  </si>
  <si>
    <t>BLACKBURN</t>
  </si>
  <si>
    <t>CHANTAL</t>
  </si>
  <si>
    <t>ELLY</t>
  </si>
  <si>
    <t>WELSH</t>
  </si>
  <si>
    <t>MADISON</t>
  </si>
  <si>
    <t>JACKSON</t>
  </si>
  <si>
    <t>HANNAH</t>
  </si>
  <si>
    <t>VALLEY</t>
  </si>
  <si>
    <t>ALBERTA FREESK</t>
  </si>
  <si>
    <t>TABLE</t>
  </si>
  <si>
    <t>MCALLISTER</t>
  </si>
  <si>
    <t>DEVIN</t>
  </si>
  <si>
    <t>COOK</t>
  </si>
  <si>
    <t>GNENZ</t>
  </si>
  <si>
    <t>RYAN</t>
  </si>
  <si>
    <t>COLLINS</t>
  </si>
  <si>
    <t>BISHOP</t>
  </si>
  <si>
    <t>MARA</t>
  </si>
  <si>
    <t>GAMROTH</t>
  </si>
  <si>
    <t xml:space="preserve">VALLEY </t>
  </si>
  <si>
    <t>MORROW</t>
  </si>
  <si>
    <t>Jack</t>
  </si>
  <si>
    <t>MacDONALD</t>
  </si>
  <si>
    <t>MAYERCHAK</t>
  </si>
  <si>
    <t>Josh</t>
  </si>
  <si>
    <t>BEAMAN</t>
  </si>
  <si>
    <t>Joshua</t>
  </si>
  <si>
    <t>GIBBONS</t>
  </si>
  <si>
    <t>Derek</t>
  </si>
  <si>
    <t>KING</t>
  </si>
  <si>
    <t>Abigail</t>
  </si>
  <si>
    <t>NUTTALL</t>
  </si>
  <si>
    <t>Sasha</t>
  </si>
  <si>
    <t>CARR</t>
  </si>
  <si>
    <t>Samila</t>
  </si>
  <si>
    <t>DUMBA</t>
  </si>
  <si>
    <t>Sadie</t>
  </si>
  <si>
    <t>MARTIN</t>
  </si>
  <si>
    <t>Cory</t>
  </si>
  <si>
    <t>LEGER</t>
  </si>
  <si>
    <t>Chanel</t>
  </si>
  <si>
    <t>Tiffanie</t>
  </si>
  <si>
    <t>KOLES</t>
  </si>
  <si>
    <t>Mimi</t>
  </si>
  <si>
    <t>SMALE</t>
  </si>
  <si>
    <t>Kaillain</t>
  </si>
  <si>
    <t>CYR</t>
  </si>
  <si>
    <t>Maude</t>
  </si>
  <si>
    <t>FINLAY</t>
  </si>
  <si>
    <t>Ryan</t>
  </si>
  <si>
    <t>STREET</t>
  </si>
  <si>
    <t>Kegan</t>
  </si>
  <si>
    <t>FERGUSON</t>
  </si>
  <si>
    <t>Jackson</t>
  </si>
  <si>
    <t>BROWN</t>
  </si>
  <si>
    <t>John</t>
  </si>
  <si>
    <t>Luke</t>
  </si>
  <si>
    <t>Posted: March 14,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</si>
</sst>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7" fillId="2" borderId="4" xfId="0" applyFont="1" applyFill="1" applyBorder="1"/>
    <xf numFmtId="0" fontId="0" fillId="2" borderId="4" xfId="0" applyFill="1" applyBorder="1"/>
    <xf numFmtId="0" fontId="0" fillId="0" borderId="5" xfId="0" applyBorder="1"/>
    <xf numFmtId="0" fontId="2" fillId="3" borderId="2" xfId="0" applyFont="1" applyFill="1" applyBorder="1"/>
    <xf numFmtId="0" fontId="5" fillId="3" borderId="2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2" borderId="6" xfId="0" applyFont="1" applyFill="1" applyBorder="1"/>
    <xf numFmtId="0" fontId="2" fillId="3" borderId="1" xfId="0" applyFont="1" applyFill="1" applyBorder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0</xdr:row>
      <xdr:rowOff>34214</xdr:rowOff>
    </xdr:from>
    <xdr:to>
      <xdr:col>11</xdr:col>
      <xdr:colOff>533399</xdr:colOff>
      <xdr:row>0</xdr:row>
      <xdr:rowOff>800100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34214"/>
          <a:ext cx="1323974" cy="765886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428624</xdr:colOff>
      <xdr:row>0</xdr:row>
      <xdr:rowOff>34214</xdr:rowOff>
    </xdr:from>
    <xdr:to>
      <xdr:col>12</xdr:col>
      <xdr:colOff>285749</xdr:colOff>
      <xdr:row>0</xdr:row>
      <xdr:rowOff>1009480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4" y="34214"/>
          <a:ext cx="1685925" cy="975266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0</xdr:row>
      <xdr:rowOff>291938</xdr:rowOff>
    </xdr:from>
    <xdr:to>
      <xdr:col>8</xdr:col>
      <xdr:colOff>447674</xdr:colOff>
      <xdr:row>0</xdr:row>
      <xdr:rowOff>755573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291938"/>
          <a:ext cx="1504949" cy="463635"/>
        </a:xfrm>
        <a:prstGeom prst="rect">
          <a:avLst/>
        </a:prstGeom>
      </xdr:spPr>
    </xdr:pic>
    <xdr:clientData/>
  </xdr:twoCellAnchor>
  <xdr:twoCellAnchor editAs="oneCell">
    <xdr:from>
      <xdr:col>3</xdr:col>
      <xdr:colOff>124116</xdr:colOff>
      <xdr:row>0</xdr:row>
      <xdr:rowOff>76200</xdr:rowOff>
    </xdr:from>
    <xdr:to>
      <xdr:col>5</xdr:col>
      <xdr:colOff>266699</xdr:colOff>
      <xdr:row>0</xdr:row>
      <xdr:rowOff>1095374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5016" y="76200"/>
          <a:ext cx="1761833" cy="1019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215738</xdr:rowOff>
    </xdr:from>
    <xdr:to>
      <xdr:col>8</xdr:col>
      <xdr:colOff>9524</xdr:colOff>
      <xdr:row>0</xdr:row>
      <xdr:rowOff>679373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215738"/>
          <a:ext cx="1504949" cy="463635"/>
        </a:xfrm>
        <a:prstGeom prst="rect">
          <a:avLst/>
        </a:prstGeom>
      </xdr:spPr>
    </xdr:pic>
    <xdr:clientData/>
  </xdr:twoCellAnchor>
  <xdr:twoCellAnchor editAs="oneCell">
    <xdr:from>
      <xdr:col>8</xdr:col>
      <xdr:colOff>428625</xdr:colOff>
      <xdr:row>0</xdr:row>
      <xdr:rowOff>34214</xdr:rowOff>
    </xdr:from>
    <xdr:to>
      <xdr:col>10</xdr:col>
      <xdr:colOff>533399</xdr:colOff>
      <xdr:row>0</xdr:row>
      <xdr:rowOff>800100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34214"/>
          <a:ext cx="1323974" cy="765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workbookViewId="0">
      <selection activeCell="U7" sqref="U7"/>
    </sheetView>
  </sheetViews>
  <sheetFormatPr defaultRowHeight="15" x14ac:dyDescent="0.25"/>
  <cols>
    <col min="2" max="2" width="20.5703125" customWidth="1"/>
    <col min="3" max="3" width="21.140625" customWidth="1"/>
    <col min="4" max="4" width="15.140625" customWidth="1"/>
    <col min="5" max="6" width="9.140625" customWidth="1"/>
    <col min="7" max="7" width="9.140625" style="22" customWidth="1"/>
    <col min="8" max="8" width="9.140625" style="17" customWidth="1"/>
    <col min="9" max="11" width="9.140625" style="14" customWidth="1"/>
    <col min="12" max="13" width="9.140625" style="14"/>
  </cols>
  <sheetData>
    <row r="1" spans="1:13" ht="112.5" customHeight="1" x14ac:dyDescent="0.35">
      <c r="A1" s="35" t="s">
        <v>0</v>
      </c>
      <c r="B1" s="2"/>
      <c r="C1" s="2"/>
      <c r="D1" s="2"/>
      <c r="E1" s="2"/>
      <c r="F1" s="3"/>
      <c r="G1" s="19"/>
      <c r="H1" s="13"/>
      <c r="I1" s="13"/>
      <c r="J1" s="13"/>
      <c r="K1" s="13"/>
      <c r="L1" s="13"/>
    </row>
    <row r="2" spans="1:13" ht="15" customHeight="1" thickBot="1" x14ac:dyDescent="0.3">
      <c r="A2" s="2" t="s">
        <v>217</v>
      </c>
      <c r="B2" s="2"/>
      <c r="C2" s="2"/>
      <c r="D2" s="2"/>
      <c r="E2" s="2"/>
      <c r="F2" s="3"/>
      <c r="G2" s="19"/>
      <c r="H2" s="13"/>
      <c r="I2" s="13"/>
      <c r="J2" s="13"/>
      <c r="K2" s="13"/>
      <c r="L2" s="13"/>
    </row>
    <row r="3" spans="1:13" ht="18.75" customHeight="1" thickBot="1" x14ac:dyDescent="0.3">
      <c r="A3" s="23" t="s">
        <v>16</v>
      </c>
      <c r="B3" s="24"/>
      <c r="C3" s="2"/>
      <c r="D3" s="2"/>
      <c r="E3" s="2"/>
      <c r="F3" s="3"/>
      <c r="G3" s="19"/>
      <c r="H3" s="13"/>
      <c r="I3" s="13"/>
      <c r="J3" s="13"/>
      <c r="K3" s="13"/>
      <c r="L3" s="13"/>
    </row>
    <row r="4" spans="1:13" s="18" customFormat="1" ht="44.25" customHeight="1" x14ac:dyDescent="0.25">
      <c r="A4" s="28" t="s">
        <v>15</v>
      </c>
      <c r="B4" s="29" t="s">
        <v>1</v>
      </c>
      <c r="C4" s="30" t="s">
        <v>2</v>
      </c>
      <c r="D4" s="31" t="s">
        <v>3</v>
      </c>
      <c r="E4" s="31" t="s">
        <v>4</v>
      </c>
      <c r="F4" s="31" t="s">
        <v>5</v>
      </c>
      <c r="G4" s="31" t="s">
        <v>109</v>
      </c>
      <c r="H4" s="32" t="s">
        <v>103</v>
      </c>
      <c r="I4" s="32" t="s">
        <v>104</v>
      </c>
      <c r="J4" s="32" t="s">
        <v>105</v>
      </c>
      <c r="K4" s="32" t="s">
        <v>106</v>
      </c>
      <c r="L4" s="32" t="s">
        <v>107</v>
      </c>
      <c r="M4" s="32" t="s">
        <v>108</v>
      </c>
    </row>
    <row r="5" spans="1:13" x14ac:dyDescent="0.25">
      <c r="A5" s="1">
        <v>1</v>
      </c>
      <c r="B5" s="1" t="s">
        <v>24</v>
      </c>
      <c r="C5" s="1" t="s">
        <v>55</v>
      </c>
      <c r="D5" s="1" t="s">
        <v>25</v>
      </c>
      <c r="E5" s="1"/>
      <c r="F5" s="1">
        <v>2003</v>
      </c>
      <c r="G5" s="20">
        <f t="shared" ref="G5:G28" si="0">H5+I5+J5+K5+L5+M5</f>
        <v>245</v>
      </c>
      <c r="H5" s="16">
        <v>45</v>
      </c>
      <c r="I5" s="16">
        <v>60</v>
      </c>
      <c r="J5" s="16">
        <v>60</v>
      </c>
      <c r="K5" s="16">
        <v>80</v>
      </c>
      <c r="L5" s="16">
        <v>0</v>
      </c>
      <c r="M5" s="16">
        <v>0</v>
      </c>
    </row>
    <row r="6" spans="1:13" x14ac:dyDescent="0.25">
      <c r="A6" s="1">
        <v>2</v>
      </c>
      <c r="B6" s="1" t="s">
        <v>94</v>
      </c>
      <c r="C6" s="1" t="s">
        <v>95</v>
      </c>
      <c r="D6" s="1" t="s">
        <v>29</v>
      </c>
      <c r="E6" s="1">
        <v>68980</v>
      </c>
      <c r="F6" s="1">
        <v>2002</v>
      </c>
      <c r="G6" s="20">
        <f t="shared" si="0"/>
        <v>230</v>
      </c>
      <c r="H6" s="16">
        <v>0</v>
      </c>
      <c r="I6" s="16">
        <v>100</v>
      </c>
      <c r="J6" s="16">
        <v>0</v>
      </c>
      <c r="K6" s="16">
        <v>0</v>
      </c>
      <c r="L6" s="16">
        <v>50</v>
      </c>
      <c r="M6" s="16">
        <v>80</v>
      </c>
    </row>
    <row r="7" spans="1:13" x14ac:dyDescent="0.25">
      <c r="A7" s="1">
        <v>3</v>
      </c>
      <c r="B7" s="1" t="s">
        <v>111</v>
      </c>
      <c r="C7" s="1" t="s">
        <v>112</v>
      </c>
      <c r="D7" s="1" t="s">
        <v>113</v>
      </c>
      <c r="E7" s="1">
        <v>72501</v>
      </c>
      <c r="F7" s="1">
        <v>2002</v>
      </c>
      <c r="G7" s="20">
        <f t="shared" si="0"/>
        <v>180</v>
      </c>
      <c r="H7" s="16">
        <v>0</v>
      </c>
      <c r="I7" s="15">
        <v>0</v>
      </c>
      <c r="J7" s="16">
        <v>80</v>
      </c>
      <c r="K7" s="15">
        <v>100</v>
      </c>
      <c r="L7" s="16">
        <v>0</v>
      </c>
      <c r="M7" s="15">
        <v>0</v>
      </c>
    </row>
    <row r="8" spans="1:13" x14ac:dyDescent="0.25">
      <c r="A8" s="1">
        <v>4</v>
      </c>
      <c r="B8" s="1" t="s">
        <v>53</v>
      </c>
      <c r="C8" s="1" t="s">
        <v>54</v>
      </c>
      <c r="D8" s="1" t="s">
        <v>50</v>
      </c>
      <c r="E8" s="1">
        <v>82741</v>
      </c>
      <c r="F8" s="1">
        <v>2003</v>
      </c>
      <c r="G8" s="20">
        <f t="shared" si="0"/>
        <v>170</v>
      </c>
      <c r="H8" s="16">
        <v>50</v>
      </c>
      <c r="I8" s="16">
        <v>80</v>
      </c>
      <c r="J8" s="16">
        <v>0</v>
      </c>
      <c r="K8" s="16">
        <v>0</v>
      </c>
      <c r="L8" s="16">
        <v>40</v>
      </c>
      <c r="M8" s="16">
        <v>0</v>
      </c>
    </row>
    <row r="9" spans="1:13" x14ac:dyDescent="0.25">
      <c r="A9" s="1">
        <v>5</v>
      </c>
      <c r="B9" s="1" t="s">
        <v>110</v>
      </c>
      <c r="C9" s="1" t="s">
        <v>75</v>
      </c>
      <c r="D9" s="1" t="s">
        <v>25</v>
      </c>
      <c r="E9" s="1">
        <v>70072</v>
      </c>
      <c r="F9" s="1">
        <v>2002</v>
      </c>
      <c r="G9" s="20">
        <f t="shared" si="0"/>
        <v>160</v>
      </c>
      <c r="H9" s="16">
        <v>0</v>
      </c>
      <c r="I9" s="15">
        <v>0</v>
      </c>
      <c r="J9" s="16">
        <v>100</v>
      </c>
      <c r="K9" s="15">
        <v>60</v>
      </c>
      <c r="L9" s="16">
        <v>0</v>
      </c>
      <c r="M9" s="15">
        <v>0</v>
      </c>
    </row>
    <row r="10" spans="1:13" x14ac:dyDescent="0.25">
      <c r="A10" s="1">
        <v>6</v>
      </c>
      <c r="B10" s="1" t="s">
        <v>180</v>
      </c>
      <c r="C10" s="1" t="s">
        <v>181</v>
      </c>
      <c r="D10" s="1" t="s">
        <v>88</v>
      </c>
      <c r="E10" s="1"/>
      <c r="F10" s="1"/>
      <c r="G10" s="20">
        <f t="shared" si="0"/>
        <v>145</v>
      </c>
      <c r="H10" s="16">
        <v>0</v>
      </c>
      <c r="I10" s="15">
        <v>0</v>
      </c>
      <c r="J10" s="16">
        <v>0</v>
      </c>
      <c r="K10" s="15">
        <v>0</v>
      </c>
      <c r="L10" s="16">
        <v>100</v>
      </c>
      <c r="M10" s="15">
        <v>45</v>
      </c>
    </row>
    <row r="11" spans="1:13" x14ac:dyDescent="0.25">
      <c r="A11" s="1">
        <v>7</v>
      </c>
      <c r="B11" s="1" t="s">
        <v>182</v>
      </c>
      <c r="C11" s="1" t="s">
        <v>181</v>
      </c>
      <c r="D11" s="1" t="s">
        <v>88</v>
      </c>
      <c r="E11" s="1"/>
      <c r="F11" s="1"/>
      <c r="G11" s="20">
        <f t="shared" si="0"/>
        <v>120</v>
      </c>
      <c r="H11" s="16">
        <v>0</v>
      </c>
      <c r="I11" s="15">
        <v>0</v>
      </c>
      <c r="J11" s="16">
        <v>0</v>
      </c>
      <c r="K11" s="15">
        <v>0</v>
      </c>
      <c r="L11" s="16">
        <v>80</v>
      </c>
      <c r="M11" s="15">
        <v>40</v>
      </c>
    </row>
    <row r="12" spans="1:13" x14ac:dyDescent="0.25">
      <c r="A12" s="1">
        <v>8</v>
      </c>
      <c r="B12" s="1" t="s">
        <v>123</v>
      </c>
      <c r="C12" s="1" t="s">
        <v>124</v>
      </c>
      <c r="D12" s="1" t="s">
        <v>113</v>
      </c>
      <c r="E12" s="1">
        <v>86827</v>
      </c>
      <c r="F12" s="1">
        <v>2003</v>
      </c>
      <c r="G12" s="20">
        <f t="shared" si="0"/>
        <v>114</v>
      </c>
      <c r="H12" s="16">
        <v>0</v>
      </c>
      <c r="I12" s="15">
        <v>0</v>
      </c>
      <c r="J12" s="16">
        <v>32</v>
      </c>
      <c r="K12" s="15">
        <v>50</v>
      </c>
      <c r="L12" s="16">
        <v>32</v>
      </c>
      <c r="M12" s="15">
        <v>0</v>
      </c>
    </row>
    <row r="13" spans="1:13" x14ac:dyDescent="0.25">
      <c r="A13" s="1">
        <v>9</v>
      </c>
      <c r="B13" s="1" t="s">
        <v>51</v>
      </c>
      <c r="C13" s="1" t="s">
        <v>52</v>
      </c>
      <c r="D13" s="1" t="s">
        <v>22</v>
      </c>
      <c r="E13" s="1">
        <v>82551</v>
      </c>
      <c r="F13" s="1">
        <v>2003</v>
      </c>
      <c r="G13" s="20">
        <f t="shared" si="0"/>
        <v>110</v>
      </c>
      <c r="H13" s="16">
        <v>60</v>
      </c>
      <c r="I13" s="16">
        <v>50</v>
      </c>
      <c r="J13" s="16">
        <v>0</v>
      </c>
      <c r="K13" s="16">
        <v>0</v>
      </c>
      <c r="L13" s="16">
        <v>0</v>
      </c>
      <c r="M13" s="16">
        <v>0</v>
      </c>
    </row>
    <row r="14" spans="1:13" x14ac:dyDescent="0.25">
      <c r="A14" s="1">
        <v>10</v>
      </c>
      <c r="B14" s="1" t="s">
        <v>45</v>
      </c>
      <c r="C14" s="1" t="s">
        <v>46</v>
      </c>
      <c r="D14" s="1" t="s">
        <v>47</v>
      </c>
      <c r="E14" s="1">
        <v>82541</v>
      </c>
      <c r="F14" s="1">
        <v>2003</v>
      </c>
      <c r="G14" s="20">
        <f t="shared" si="0"/>
        <v>100</v>
      </c>
      <c r="H14" s="16">
        <v>100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x14ac:dyDescent="0.25">
      <c r="A15" s="1">
        <v>10</v>
      </c>
      <c r="B15" s="1" t="s">
        <v>212</v>
      </c>
      <c r="C15" s="1" t="s">
        <v>213</v>
      </c>
      <c r="D15" s="1" t="s">
        <v>88</v>
      </c>
      <c r="E15" s="1"/>
      <c r="F15" s="1"/>
      <c r="G15" s="20">
        <f t="shared" si="0"/>
        <v>100</v>
      </c>
      <c r="H15" s="16">
        <v>0</v>
      </c>
      <c r="I15" s="15">
        <v>0</v>
      </c>
      <c r="J15" s="16">
        <v>0</v>
      </c>
      <c r="K15" s="15">
        <v>0</v>
      </c>
      <c r="L15" s="16">
        <v>0</v>
      </c>
      <c r="M15" s="15">
        <v>100</v>
      </c>
    </row>
    <row r="16" spans="1:13" x14ac:dyDescent="0.25">
      <c r="A16" s="1">
        <v>12</v>
      </c>
      <c r="B16" s="1" t="s">
        <v>183</v>
      </c>
      <c r="C16" s="1" t="s">
        <v>184</v>
      </c>
      <c r="D16" s="1" t="s">
        <v>29</v>
      </c>
      <c r="E16" s="1"/>
      <c r="F16" s="1"/>
      <c r="G16" s="20">
        <f t="shared" si="0"/>
        <v>96</v>
      </c>
      <c r="H16" s="16">
        <v>0</v>
      </c>
      <c r="I16" s="15">
        <v>0</v>
      </c>
      <c r="J16" s="16">
        <v>0</v>
      </c>
      <c r="K16" s="15">
        <v>0</v>
      </c>
      <c r="L16" s="16">
        <v>60</v>
      </c>
      <c r="M16" s="15">
        <v>36</v>
      </c>
    </row>
    <row r="17" spans="1:13" x14ac:dyDescent="0.25">
      <c r="A17" s="1">
        <v>13</v>
      </c>
      <c r="B17" s="1" t="s">
        <v>114</v>
      </c>
      <c r="C17" s="1" t="s">
        <v>115</v>
      </c>
      <c r="D17" s="1" t="s">
        <v>113</v>
      </c>
      <c r="E17" s="1">
        <v>69256</v>
      </c>
      <c r="F17" s="1">
        <v>2002</v>
      </c>
      <c r="G17" s="20">
        <f t="shared" si="0"/>
        <v>95</v>
      </c>
      <c r="H17" s="16">
        <v>0</v>
      </c>
      <c r="I17" s="15">
        <v>0</v>
      </c>
      <c r="J17" s="16">
        <v>50</v>
      </c>
      <c r="K17" s="15">
        <v>45</v>
      </c>
      <c r="L17" s="16">
        <v>0</v>
      </c>
      <c r="M17" s="15">
        <v>0</v>
      </c>
    </row>
    <row r="18" spans="1:13" x14ac:dyDescent="0.25">
      <c r="A18" s="1">
        <v>14</v>
      </c>
      <c r="B18" s="1" t="s">
        <v>187</v>
      </c>
      <c r="C18" s="1" t="s">
        <v>188</v>
      </c>
      <c r="D18" s="1" t="s">
        <v>29</v>
      </c>
      <c r="E18" s="1"/>
      <c r="F18" s="1"/>
      <c r="G18" s="20">
        <f t="shared" si="0"/>
        <v>86</v>
      </c>
      <c r="H18" s="16">
        <v>0</v>
      </c>
      <c r="I18" s="15">
        <v>0</v>
      </c>
      <c r="J18" s="16">
        <v>0</v>
      </c>
      <c r="K18" s="15">
        <v>0</v>
      </c>
      <c r="L18" s="16">
        <v>36</v>
      </c>
      <c r="M18" s="15">
        <v>50</v>
      </c>
    </row>
    <row r="19" spans="1:13" x14ac:dyDescent="0.25">
      <c r="A19" s="1">
        <v>15</v>
      </c>
      <c r="B19" s="1" t="s">
        <v>26</v>
      </c>
      <c r="C19" s="1" t="s">
        <v>56</v>
      </c>
      <c r="D19" s="1" t="s">
        <v>27</v>
      </c>
      <c r="E19" s="1"/>
      <c r="F19" s="1">
        <v>2003</v>
      </c>
      <c r="G19" s="20">
        <f t="shared" si="0"/>
        <v>85</v>
      </c>
      <c r="H19" s="16">
        <v>40</v>
      </c>
      <c r="I19" s="16">
        <v>45</v>
      </c>
      <c r="J19" s="16">
        <v>0</v>
      </c>
      <c r="K19" s="16">
        <v>0</v>
      </c>
      <c r="L19" s="16">
        <v>0</v>
      </c>
      <c r="M19" s="16">
        <v>0</v>
      </c>
    </row>
    <row r="20" spans="1:13" x14ac:dyDescent="0.25">
      <c r="A20" s="1">
        <v>16</v>
      </c>
      <c r="B20" s="1" t="s">
        <v>48</v>
      </c>
      <c r="C20" s="1" t="s">
        <v>49</v>
      </c>
      <c r="D20" s="1" t="s">
        <v>50</v>
      </c>
      <c r="E20" s="1">
        <v>80182</v>
      </c>
      <c r="F20" s="1">
        <v>2002</v>
      </c>
      <c r="G20" s="20">
        <f t="shared" si="0"/>
        <v>80</v>
      </c>
      <c r="H20" s="16">
        <v>80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x14ac:dyDescent="0.25">
      <c r="A21" s="1">
        <v>17</v>
      </c>
      <c r="B21" s="1" t="s">
        <v>116</v>
      </c>
      <c r="C21" s="1" t="s">
        <v>117</v>
      </c>
      <c r="D21" s="1" t="s">
        <v>118</v>
      </c>
      <c r="E21" s="1">
        <v>71695</v>
      </c>
      <c r="F21" s="1">
        <v>2002</v>
      </c>
      <c r="G21" s="20">
        <f t="shared" si="0"/>
        <v>77</v>
      </c>
      <c r="H21" s="16">
        <v>0</v>
      </c>
      <c r="I21" s="15">
        <v>0</v>
      </c>
      <c r="J21" s="16">
        <v>45</v>
      </c>
      <c r="K21" s="15">
        <v>32</v>
      </c>
      <c r="L21" s="16">
        <v>0</v>
      </c>
      <c r="M21" s="15">
        <v>0</v>
      </c>
    </row>
    <row r="22" spans="1:13" x14ac:dyDescent="0.25">
      <c r="A22" s="1">
        <v>17</v>
      </c>
      <c r="B22" s="1" t="s">
        <v>185</v>
      </c>
      <c r="C22" s="1" t="s">
        <v>186</v>
      </c>
      <c r="D22" s="1" t="s">
        <v>29</v>
      </c>
      <c r="E22" s="1"/>
      <c r="F22" s="1"/>
      <c r="G22" s="20">
        <f t="shared" si="0"/>
        <v>77</v>
      </c>
      <c r="H22" s="16">
        <v>0</v>
      </c>
      <c r="I22" s="15">
        <v>0</v>
      </c>
      <c r="J22" s="16">
        <v>0</v>
      </c>
      <c r="K22" s="15">
        <v>0</v>
      </c>
      <c r="L22" s="16">
        <v>45</v>
      </c>
      <c r="M22" s="15">
        <v>32</v>
      </c>
    </row>
    <row r="23" spans="1:13" x14ac:dyDescent="0.25">
      <c r="A23" s="1">
        <v>19</v>
      </c>
      <c r="B23" s="1" t="s">
        <v>119</v>
      </c>
      <c r="C23" s="1" t="s">
        <v>120</v>
      </c>
      <c r="D23" s="1" t="s">
        <v>113</v>
      </c>
      <c r="E23" s="1">
        <v>86808</v>
      </c>
      <c r="F23" s="1">
        <v>2002</v>
      </c>
      <c r="G23" s="20">
        <f t="shared" si="0"/>
        <v>76</v>
      </c>
      <c r="H23" s="16">
        <v>0</v>
      </c>
      <c r="I23" s="15">
        <v>0</v>
      </c>
      <c r="J23" s="16">
        <v>40</v>
      </c>
      <c r="K23" s="15">
        <v>36</v>
      </c>
      <c r="L23" s="16">
        <v>0</v>
      </c>
      <c r="M23" s="15">
        <v>0</v>
      </c>
    </row>
    <row r="24" spans="1:13" x14ac:dyDescent="0.25">
      <c r="A24" s="1">
        <v>20</v>
      </c>
      <c r="B24" s="1" t="s">
        <v>214</v>
      </c>
      <c r="C24" s="1" t="s">
        <v>215</v>
      </c>
      <c r="D24" s="1" t="s">
        <v>29</v>
      </c>
      <c r="E24" s="1"/>
      <c r="F24" s="1"/>
      <c r="G24" s="20">
        <f t="shared" si="0"/>
        <v>60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5">
        <v>60</v>
      </c>
    </row>
    <row r="25" spans="1:13" x14ac:dyDescent="0.25">
      <c r="A25" s="1">
        <v>21</v>
      </c>
      <c r="B25" s="1" t="s">
        <v>96</v>
      </c>
      <c r="C25" s="1" t="s">
        <v>28</v>
      </c>
      <c r="D25" s="1" t="s">
        <v>22</v>
      </c>
      <c r="E25" s="1">
        <v>83086</v>
      </c>
      <c r="F25" s="1">
        <v>2002</v>
      </c>
      <c r="G25" s="20">
        <f t="shared" si="0"/>
        <v>40</v>
      </c>
      <c r="H25" s="16">
        <v>0</v>
      </c>
      <c r="I25" s="16">
        <v>40</v>
      </c>
      <c r="J25" s="16">
        <v>0</v>
      </c>
      <c r="K25" s="16">
        <v>0</v>
      </c>
      <c r="L25" s="16">
        <v>0</v>
      </c>
      <c r="M25" s="16">
        <v>0</v>
      </c>
    </row>
    <row r="26" spans="1:13" x14ac:dyDescent="0.25">
      <c r="A26" s="1">
        <v>21</v>
      </c>
      <c r="B26" s="1" t="s">
        <v>125</v>
      </c>
      <c r="C26" s="1" t="s">
        <v>126</v>
      </c>
      <c r="D26" s="1" t="s">
        <v>113</v>
      </c>
      <c r="E26" s="1">
        <v>65499</v>
      </c>
      <c r="F26" s="1">
        <v>2003</v>
      </c>
      <c r="G26" s="20">
        <f t="shared" si="0"/>
        <v>40</v>
      </c>
      <c r="H26" s="16">
        <v>0</v>
      </c>
      <c r="I26" s="15">
        <v>0</v>
      </c>
      <c r="J26" s="16">
        <v>0</v>
      </c>
      <c r="K26" s="15">
        <v>40</v>
      </c>
      <c r="L26" s="16">
        <v>0</v>
      </c>
      <c r="M26" s="15">
        <v>0</v>
      </c>
    </row>
    <row r="27" spans="1:13" x14ac:dyDescent="0.25">
      <c r="A27" s="1">
        <v>23</v>
      </c>
      <c r="B27" s="1" t="s">
        <v>121</v>
      </c>
      <c r="C27" s="1" t="s">
        <v>122</v>
      </c>
      <c r="D27" s="1" t="s">
        <v>113</v>
      </c>
      <c r="E27" s="1">
        <v>78007</v>
      </c>
      <c r="F27" s="1">
        <v>2002</v>
      </c>
      <c r="G27" s="20">
        <f t="shared" si="0"/>
        <v>36</v>
      </c>
      <c r="H27" s="16">
        <v>0</v>
      </c>
      <c r="I27" s="15">
        <v>0</v>
      </c>
      <c r="J27" s="16">
        <v>36</v>
      </c>
      <c r="K27" s="15">
        <v>0</v>
      </c>
      <c r="L27" s="16">
        <v>0</v>
      </c>
      <c r="M27" s="15">
        <v>0</v>
      </c>
    </row>
    <row r="28" spans="1:13" x14ac:dyDescent="0.25">
      <c r="A28" s="1"/>
      <c r="B28" s="1"/>
      <c r="C28" s="1"/>
      <c r="D28" s="1"/>
      <c r="E28" s="1"/>
      <c r="F28" s="1"/>
      <c r="G28" s="20">
        <f t="shared" si="0"/>
        <v>0</v>
      </c>
      <c r="H28" s="16">
        <v>0</v>
      </c>
      <c r="I28" s="15">
        <v>0</v>
      </c>
      <c r="J28" s="16">
        <v>0</v>
      </c>
      <c r="K28" s="15">
        <v>0</v>
      </c>
      <c r="L28" s="16">
        <v>0</v>
      </c>
      <c r="M28" s="15">
        <v>0</v>
      </c>
    </row>
    <row r="29" spans="1:13" x14ac:dyDescent="0.25">
      <c r="A29" s="1"/>
      <c r="B29" s="1"/>
      <c r="C29" s="1"/>
      <c r="D29" s="1"/>
      <c r="E29" s="1"/>
      <c r="F29" s="1"/>
      <c r="G29" s="20">
        <f t="shared" ref="G29:G30" si="1">H29+I29+J29+K29+L29+M29</f>
        <v>0</v>
      </c>
      <c r="H29" s="16">
        <v>0</v>
      </c>
      <c r="I29" s="15">
        <v>0</v>
      </c>
      <c r="J29" s="16">
        <v>0</v>
      </c>
      <c r="K29" s="15">
        <v>0</v>
      </c>
      <c r="L29" s="16">
        <v>0</v>
      </c>
      <c r="M29" s="15">
        <v>0</v>
      </c>
    </row>
    <row r="30" spans="1:13" x14ac:dyDescent="0.25">
      <c r="A30" s="1"/>
      <c r="B30" s="1"/>
      <c r="C30" s="1"/>
      <c r="D30" s="1"/>
      <c r="E30" s="1"/>
      <c r="F30" s="1"/>
      <c r="G30" s="20">
        <f t="shared" si="1"/>
        <v>0</v>
      </c>
      <c r="H30" s="16">
        <v>0</v>
      </c>
      <c r="I30" s="15">
        <v>0</v>
      </c>
      <c r="J30" s="16">
        <v>0</v>
      </c>
      <c r="K30" s="15">
        <v>0</v>
      </c>
      <c r="L30" s="16">
        <v>0</v>
      </c>
      <c r="M30" s="15">
        <v>0</v>
      </c>
    </row>
    <row r="31" spans="1:13" x14ac:dyDescent="0.25">
      <c r="A31" s="1"/>
      <c r="B31" s="1"/>
      <c r="C31" s="1"/>
      <c r="D31" s="1"/>
      <c r="E31" s="1"/>
      <c r="F31" s="1"/>
      <c r="G31" s="20">
        <f t="shared" ref="G31:G33" si="2">H31+I31+J31+K31+L31+M31</f>
        <v>0</v>
      </c>
      <c r="H31" s="16">
        <v>0</v>
      </c>
      <c r="I31" s="15">
        <v>0</v>
      </c>
      <c r="J31" s="16">
        <v>0</v>
      </c>
      <c r="K31" s="15">
        <v>0</v>
      </c>
      <c r="L31" s="16">
        <v>0</v>
      </c>
      <c r="M31" s="15">
        <v>0</v>
      </c>
    </row>
    <row r="32" spans="1:13" x14ac:dyDescent="0.25">
      <c r="A32" s="1"/>
      <c r="B32" s="1"/>
      <c r="C32" s="1"/>
      <c r="D32" s="1"/>
      <c r="E32" s="1"/>
      <c r="F32" s="1"/>
      <c r="G32" s="20">
        <f t="shared" si="2"/>
        <v>0</v>
      </c>
      <c r="H32" s="16">
        <v>0</v>
      </c>
      <c r="I32" s="15">
        <v>0</v>
      </c>
      <c r="J32" s="16">
        <v>0</v>
      </c>
      <c r="K32" s="15">
        <v>0</v>
      </c>
      <c r="L32" s="16">
        <v>0</v>
      </c>
      <c r="M32" s="15">
        <v>0</v>
      </c>
    </row>
    <row r="33" spans="1:13" x14ac:dyDescent="0.25">
      <c r="A33" s="1"/>
      <c r="B33" s="1"/>
      <c r="C33" s="1"/>
      <c r="D33" s="1"/>
      <c r="E33" s="1"/>
      <c r="F33" s="1"/>
      <c r="G33" s="20">
        <f t="shared" si="2"/>
        <v>0</v>
      </c>
      <c r="H33" s="16">
        <v>0</v>
      </c>
      <c r="I33" s="15">
        <v>0</v>
      </c>
      <c r="J33" s="16">
        <v>0</v>
      </c>
      <c r="K33" s="15">
        <v>0</v>
      </c>
      <c r="L33" s="16">
        <v>0</v>
      </c>
      <c r="M33" s="15">
        <v>0</v>
      </c>
    </row>
    <row r="34" spans="1:13" x14ac:dyDescent="0.25">
      <c r="A34" s="4"/>
      <c r="B34" s="4"/>
      <c r="C34" s="4"/>
      <c r="D34" s="4"/>
      <c r="E34" s="4"/>
      <c r="F34" s="4"/>
      <c r="G34" s="21"/>
      <c r="H34" s="12"/>
      <c r="I34" s="13"/>
      <c r="J34" s="13"/>
      <c r="K34" s="13"/>
      <c r="L34" s="13"/>
      <c r="M34" s="13"/>
    </row>
    <row r="35" spans="1:13" ht="15.75" thickBot="1" x14ac:dyDescent="0.3">
      <c r="A35" s="4"/>
      <c r="B35" s="4"/>
      <c r="C35" s="4"/>
      <c r="D35" s="4"/>
      <c r="E35" s="4"/>
      <c r="F35" s="4"/>
      <c r="G35" s="21"/>
      <c r="H35" s="12"/>
      <c r="I35" s="13"/>
      <c r="J35" s="13"/>
      <c r="K35" s="13"/>
      <c r="L35" s="13"/>
      <c r="M35" s="13"/>
    </row>
    <row r="36" spans="1:13" ht="15.75" thickBot="1" x14ac:dyDescent="0.3">
      <c r="A36" s="33" t="s">
        <v>17</v>
      </c>
      <c r="B36" s="25"/>
    </row>
    <row r="37" spans="1:13" ht="45" x14ac:dyDescent="0.25">
      <c r="A37" s="34" t="s">
        <v>15</v>
      </c>
      <c r="B37" s="29" t="s">
        <v>1</v>
      </c>
      <c r="C37" s="30" t="s">
        <v>2</v>
      </c>
      <c r="D37" s="31" t="s">
        <v>3</v>
      </c>
      <c r="E37" s="31" t="s">
        <v>4</v>
      </c>
      <c r="F37" s="31" t="s">
        <v>5</v>
      </c>
      <c r="G37" s="31" t="s">
        <v>109</v>
      </c>
      <c r="H37" s="32" t="s">
        <v>103</v>
      </c>
      <c r="I37" s="32" t="s">
        <v>104</v>
      </c>
      <c r="J37" s="32" t="s">
        <v>105</v>
      </c>
      <c r="K37" s="32" t="s">
        <v>106</v>
      </c>
      <c r="L37" s="32" t="s">
        <v>107</v>
      </c>
      <c r="M37" s="32" t="s">
        <v>108</v>
      </c>
    </row>
    <row r="39" spans="1:13" x14ac:dyDescent="0.25">
      <c r="A39" s="1">
        <v>1</v>
      </c>
      <c r="B39" s="27" t="s">
        <v>32</v>
      </c>
      <c r="C39" s="1" t="s">
        <v>129</v>
      </c>
      <c r="D39" s="1" t="s">
        <v>113</v>
      </c>
      <c r="E39" s="1">
        <v>71617</v>
      </c>
      <c r="F39" s="1">
        <v>2003</v>
      </c>
      <c r="G39" s="20">
        <f t="shared" ref="G39" si="3">H39+I39+J39+K39+L39+M39</f>
        <v>340</v>
      </c>
      <c r="H39" s="16">
        <v>80</v>
      </c>
      <c r="I39" s="15">
        <v>100</v>
      </c>
      <c r="J39" s="16">
        <v>80</v>
      </c>
      <c r="K39" s="15">
        <v>80</v>
      </c>
      <c r="L39" s="15">
        <v>0</v>
      </c>
      <c r="M39" s="15">
        <v>0</v>
      </c>
    </row>
    <row r="40" spans="1:13" x14ac:dyDescent="0.25">
      <c r="A40" s="1">
        <v>2</v>
      </c>
      <c r="B40" s="27" t="s">
        <v>39</v>
      </c>
      <c r="C40" s="1" t="s">
        <v>40</v>
      </c>
      <c r="D40" s="1" t="s">
        <v>113</v>
      </c>
      <c r="E40" s="1">
        <v>65510</v>
      </c>
      <c r="F40" s="1">
        <v>2002</v>
      </c>
      <c r="G40" s="20">
        <f t="shared" ref="G40:G60" si="4">H40+I40+J40+K40+L40+M40</f>
        <v>210</v>
      </c>
      <c r="H40" s="16">
        <v>45</v>
      </c>
      <c r="I40" s="15">
        <v>45</v>
      </c>
      <c r="J40" s="16">
        <v>60</v>
      </c>
      <c r="K40" s="15">
        <v>60</v>
      </c>
      <c r="L40" s="16">
        <v>0</v>
      </c>
      <c r="M40" s="15">
        <v>0</v>
      </c>
    </row>
    <row r="41" spans="1:13" x14ac:dyDescent="0.25">
      <c r="A41" s="1">
        <v>3</v>
      </c>
      <c r="B41" s="27" t="s">
        <v>127</v>
      </c>
      <c r="C41" s="1" t="s">
        <v>128</v>
      </c>
      <c r="D41" s="1" t="s">
        <v>113</v>
      </c>
      <c r="E41" s="1">
        <v>72600</v>
      </c>
      <c r="F41" s="1">
        <v>2003</v>
      </c>
      <c r="G41" s="20">
        <f t="shared" si="4"/>
        <v>200</v>
      </c>
      <c r="H41" s="16">
        <v>0</v>
      </c>
      <c r="I41" s="15">
        <v>0</v>
      </c>
      <c r="J41" s="16">
        <v>100</v>
      </c>
      <c r="K41" s="15">
        <v>100</v>
      </c>
      <c r="L41" s="16">
        <v>0</v>
      </c>
      <c r="M41" s="15">
        <v>0</v>
      </c>
    </row>
    <row r="42" spans="1:13" x14ac:dyDescent="0.25">
      <c r="A42" s="1">
        <v>4</v>
      </c>
      <c r="B42" s="27" t="s">
        <v>41</v>
      </c>
      <c r="C42" s="1" t="s">
        <v>42</v>
      </c>
      <c r="D42" s="1" t="s">
        <v>113</v>
      </c>
      <c r="E42" s="1">
        <v>65786</v>
      </c>
      <c r="F42" s="1">
        <v>2002</v>
      </c>
      <c r="G42" s="20">
        <f t="shared" si="4"/>
        <v>185</v>
      </c>
      <c r="H42" s="16">
        <v>40</v>
      </c>
      <c r="I42" s="15">
        <v>50</v>
      </c>
      <c r="J42" s="16">
        <v>50</v>
      </c>
      <c r="K42" s="15">
        <v>45</v>
      </c>
      <c r="L42" s="16">
        <v>0</v>
      </c>
      <c r="M42" s="15">
        <v>0</v>
      </c>
    </row>
    <row r="43" spans="1:13" x14ac:dyDescent="0.25">
      <c r="A43" s="1">
        <v>5</v>
      </c>
      <c r="B43" s="27" t="s">
        <v>30</v>
      </c>
      <c r="C43" s="1" t="s">
        <v>31</v>
      </c>
      <c r="D43" s="1" t="s">
        <v>23</v>
      </c>
      <c r="E43" s="1"/>
      <c r="F43" s="1">
        <v>2002</v>
      </c>
      <c r="G43" s="20">
        <f t="shared" si="4"/>
        <v>180</v>
      </c>
      <c r="H43" s="16">
        <v>100</v>
      </c>
      <c r="I43" s="15">
        <v>80</v>
      </c>
      <c r="J43" s="15">
        <v>0</v>
      </c>
      <c r="K43" s="15">
        <v>0</v>
      </c>
      <c r="L43" s="16">
        <v>0</v>
      </c>
      <c r="M43" s="15">
        <v>0</v>
      </c>
    </row>
    <row r="44" spans="1:13" x14ac:dyDescent="0.25">
      <c r="A44" s="1">
        <v>5</v>
      </c>
      <c r="B44" s="27" t="s">
        <v>189</v>
      </c>
      <c r="C44" s="1" t="s">
        <v>190</v>
      </c>
      <c r="D44" s="1" t="s">
        <v>29</v>
      </c>
      <c r="E44" s="1"/>
      <c r="F44" s="1"/>
      <c r="G44" s="20">
        <f t="shared" si="4"/>
        <v>180</v>
      </c>
      <c r="H44" s="16">
        <v>0</v>
      </c>
      <c r="I44" s="15">
        <v>0</v>
      </c>
      <c r="J44" s="16">
        <v>0</v>
      </c>
      <c r="K44" s="15">
        <v>0</v>
      </c>
      <c r="L44" s="16">
        <v>100</v>
      </c>
      <c r="M44" s="15">
        <v>80</v>
      </c>
    </row>
    <row r="45" spans="1:13" x14ac:dyDescent="0.25">
      <c r="A45" s="1">
        <v>7</v>
      </c>
      <c r="B45" s="1" t="s">
        <v>197</v>
      </c>
      <c r="C45" s="1" t="s">
        <v>198</v>
      </c>
      <c r="D45" s="1" t="s">
        <v>29</v>
      </c>
      <c r="E45" s="1"/>
      <c r="F45" s="1"/>
      <c r="G45" s="20">
        <f t="shared" si="4"/>
        <v>145</v>
      </c>
      <c r="H45" s="16">
        <v>0</v>
      </c>
      <c r="I45" s="15">
        <v>0</v>
      </c>
      <c r="J45" s="16">
        <v>0</v>
      </c>
      <c r="K45" s="15">
        <v>0</v>
      </c>
      <c r="L45" s="16">
        <v>45</v>
      </c>
      <c r="M45" s="15">
        <v>100</v>
      </c>
    </row>
    <row r="46" spans="1:13" x14ac:dyDescent="0.25">
      <c r="A46" s="1">
        <v>8</v>
      </c>
      <c r="B46" s="1" t="s">
        <v>191</v>
      </c>
      <c r="C46" s="1" t="s">
        <v>192</v>
      </c>
      <c r="D46" s="1" t="s">
        <v>29</v>
      </c>
      <c r="E46" s="1"/>
      <c r="F46" s="1"/>
      <c r="G46" s="20">
        <f t="shared" si="4"/>
        <v>140</v>
      </c>
      <c r="H46" s="16">
        <v>0</v>
      </c>
      <c r="I46" s="15">
        <v>0</v>
      </c>
      <c r="J46" s="16">
        <v>0</v>
      </c>
      <c r="K46" s="15">
        <v>0</v>
      </c>
      <c r="L46" s="16">
        <v>80</v>
      </c>
      <c r="M46" s="15">
        <v>60</v>
      </c>
    </row>
    <row r="47" spans="1:13" x14ac:dyDescent="0.25">
      <c r="A47" s="1">
        <v>9</v>
      </c>
      <c r="B47" s="1" t="s">
        <v>34</v>
      </c>
      <c r="C47" s="1" t="s">
        <v>35</v>
      </c>
      <c r="D47" s="1" t="s">
        <v>22</v>
      </c>
      <c r="E47" s="1">
        <v>82654</v>
      </c>
      <c r="F47" s="1">
        <v>2002</v>
      </c>
      <c r="G47" s="20">
        <f t="shared" si="4"/>
        <v>120</v>
      </c>
      <c r="H47" s="16">
        <v>60</v>
      </c>
      <c r="I47" s="15">
        <v>60</v>
      </c>
      <c r="J47" s="15">
        <v>0</v>
      </c>
      <c r="K47" s="15">
        <v>0</v>
      </c>
      <c r="L47" s="16">
        <v>0</v>
      </c>
      <c r="M47" s="15">
        <v>0</v>
      </c>
    </row>
    <row r="48" spans="1:13" x14ac:dyDescent="0.25">
      <c r="A48" s="1">
        <v>10</v>
      </c>
      <c r="B48" s="1" t="s">
        <v>193</v>
      </c>
      <c r="C48" s="1" t="s">
        <v>194</v>
      </c>
      <c r="D48" s="1" t="s">
        <v>29</v>
      </c>
      <c r="E48" s="1"/>
      <c r="F48" s="1"/>
      <c r="G48" s="20">
        <f t="shared" si="4"/>
        <v>110</v>
      </c>
      <c r="H48" s="16">
        <v>0</v>
      </c>
      <c r="I48" s="15">
        <v>0</v>
      </c>
      <c r="J48" s="16">
        <v>0</v>
      </c>
      <c r="K48" s="15">
        <v>0</v>
      </c>
      <c r="L48" s="16">
        <v>60</v>
      </c>
      <c r="M48" s="15">
        <v>50</v>
      </c>
    </row>
    <row r="49" spans="1:13" x14ac:dyDescent="0.25">
      <c r="A49" s="1">
        <v>11</v>
      </c>
      <c r="B49" s="1" t="s">
        <v>195</v>
      </c>
      <c r="C49" s="1" t="s">
        <v>196</v>
      </c>
      <c r="D49" s="1" t="s">
        <v>29</v>
      </c>
      <c r="E49" s="1"/>
      <c r="F49" s="1"/>
      <c r="G49" s="20">
        <f t="shared" si="4"/>
        <v>95</v>
      </c>
      <c r="H49" s="16">
        <v>0</v>
      </c>
      <c r="I49" s="15">
        <v>0</v>
      </c>
      <c r="J49" s="16">
        <v>0</v>
      </c>
      <c r="K49" s="15">
        <v>0</v>
      </c>
      <c r="L49" s="16">
        <v>50</v>
      </c>
      <c r="M49" s="15">
        <v>45</v>
      </c>
    </row>
    <row r="50" spans="1:13" x14ac:dyDescent="0.25">
      <c r="A50" s="1">
        <v>12</v>
      </c>
      <c r="B50" s="1" t="s">
        <v>36</v>
      </c>
      <c r="C50" s="1" t="s">
        <v>37</v>
      </c>
      <c r="D50" s="1" t="s">
        <v>38</v>
      </c>
      <c r="E50" s="1">
        <v>82609</v>
      </c>
      <c r="F50" s="1">
        <v>2002</v>
      </c>
      <c r="G50" s="20">
        <f t="shared" si="4"/>
        <v>90</v>
      </c>
      <c r="H50" s="16">
        <v>50</v>
      </c>
      <c r="I50" s="15">
        <v>40</v>
      </c>
      <c r="J50" s="15">
        <v>0</v>
      </c>
      <c r="K50" s="15">
        <v>0</v>
      </c>
      <c r="L50" s="15">
        <v>0</v>
      </c>
      <c r="M50" s="15">
        <v>0</v>
      </c>
    </row>
    <row r="51" spans="1:13" x14ac:dyDescent="0.25">
      <c r="A51" s="1">
        <v>13</v>
      </c>
      <c r="B51" s="1" t="s">
        <v>132</v>
      </c>
      <c r="C51" s="1" t="s">
        <v>133</v>
      </c>
      <c r="D51" s="1" t="s">
        <v>113</v>
      </c>
      <c r="E51" s="1">
        <v>70255</v>
      </c>
      <c r="F51" s="1">
        <v>2003</v>
      </c>
      <c r="G51" s="20">
        <f t="shared" si="4"/>
        <v>76</v>
      </c>
      <c r="H51" s="16">
        <v>0</v>
      </c>
      <c r="I51" s="15">
        <v>0</v>
      </c>
      <c r="J51" s="16">
        <v>40</v>
      </c>
      <c r="K51" s="15">
        <v>36</v>
      </c>
      <c r="L51" s="16">
        <v>0</v>
      </c>
      <c r="M51" s="15">
        <v>0</v>
      </c>
    </row>
    <row r="52" spans="1:13" x14ac:dyDescent="0.25">
      <c r="A52" s="1">
        <v>13</v>
      </c>
      <c r="B52" s="1" t="s">
        <v>199</v>
      </c>
      <c r="C52" s="1" t="s">
        <v>200</v>
      </c>
      <c r="D52" s="1" t="s">
        <v>29</v>
      </c>
      <c r="E52" s="1"/>
      <c r="F52" s="1"/>
      <c r="G52" s="20">
        <f t="shared" si="4"/>
        <v>76</v>
      </c>
      <c r="H52" s="16">
        <v>0</v>
      </c>
      <c r="I52" s="15">
        <v>0</v>
      </c>
      <c r="J52" s="16">
        <v>0</v>
      </c>
      <c r="K52" s="15">
        <v>0</v>
      </c>
      <c r="L52" s="16">
        <v>40</v>
      </c>
      <c r="M52" s="15">
        <v>36</v>
      </c>
    </row>
    <row r="53" spans="1:13" x14ac:dyDescent="0.25">
      <c r="A53" s="1">
        <v>13</v>
      </c>
      <c r="B53" s="1" t="s">
        <v>199</v>
      </c>
      <c r="C53" s="1" t="s">
        <v>201</v>
      </c>
      <c r="D53" s="1" t="s">
        <v>29</v>
      </c>
      <c r="E53" s="1"/>
      <c r="F53" s="1"/>
      <c r="G53" s="20">
        <f t="shared" si="4"/>
        <v>76</v>
      </c>
      <c r="H53" s="16">
        <v>0</v>
      </c>
      <c r="I53" s="15">
        <v>0</v>
      </c>
      <c r="J53" s="16">
        <v>0</v>
      </c>
      <c r="K53" s="15">
        <v>0</v>
      </c>
      <c r="L53" s="16">
        <v>36</v>
      </c>
      <c r="M53" s="15">
        <v>40</v>
      </c>
    </row>
    <row r="54" spans="1:13" x14ac:dyDescent="0.25">
      <c r="A54" s="1">
        <v>16</v>
      </c>
      <c r="B54" s="1" t="s">
        <v>202</v>
      </c>
      <c r="C54" s="1" t="s">
        <v>203</v>
      </c>
      <c r="D54" s="1" t="s">
        <v>29</v>
      </c>
      <c r="E54" s="1"/>
      <c r="F54" s="1"/>
      <c r="G54" s="20">
        <f t="shared" si="4"/>
        <v>64</v>
      </c>
      <c r="H54" s="16">
        <v>0</v>
      </c>
      <c r="I54" s="15">
        <v>0</v>
      </c>
      <c r="J54" s="16">
        <v>0</v>
      </c>
      <c r="K54" s="15">
        <v>0</v>
      </c>
      <c r="L54" s="16">
        <v>32</v>
      </c>
      <c r="M54" s="15">
        <v>32</v>
      </c>
    </row>
    <row r="55" spans="1:13" x14ac:dyDescent="0.25">
      <c r="A55" s="1">
        <v>17</v>
      </c>
      <c r="B55" s="1" t="s">
        <v>136</v>
      </c>
      <c r="C55" s="1" t="s">
        <v>137</v>
      </c>
      <c r="D55" s="1" t="s">
        <v>113</v>
      </c>
      <c r="E55" s="1">
        <v>73014</v>
      </c>
      <c r="F55" s="1">
        <v>2003</v>
      </c>
      <c r="G55" s="20">
        <f t="shared" si="4"/>
        <v>50</v>
      </c>
      <c r="H55" s="16">
        <v>0</v>
      </c>
      <c r="I55" s="15">
        <v>0</v>
      </c>
      <c r="J55" s="16">
        <v>0</v>
      </c>
      <c r="K55" s="15">
        <v>50</v>
      </c>
      <c r="L55" s="16">
        <v>0</v>
      </c>
      <c r="M55" s="15">
        <v>0</v>
      </c>
    </row>
    <row r="56" spans="1:13" x14ac:dyDescent="0.25">
      <c r="A56" s="1">
        <v>18</v>
      </c>
      <c r="B56" s="1" t="s">
        <v>130</v>
      </c>
      <c r="C56" s="1" t="s">
        <v>131</v>
      </c>
      <c r="D56" s="1" t="s">
        <v>113</v>
      </c>
      <c r="E56" s="1">
        <v>69338</v>
      </c>
      <c r="F56" s="1">
        <v>2003</v>
      </c>
      <c r="G56" s="20">
        <f t="shared" si="4"/>
        <v>45</v>
      </c>
      <c r="H56" s="16">
        <v>0</v>
      </c>
      <c r="I56" s="15">
        <v>0</v>
      </c>
      <c r="J56" s="16">
        <v>45</v>
      </c>
      <c r="K56" s="15">
        <v>0</v>
      </c>
      <c r="L56" s="16">
        <v>0</v>
      </c>
      <c r="M56" s="15">
        <v>0</v>
      </c>
    </row>
    <row r="57" spans="1:13" x14ac:dyDescent="0.25">
      <c r="A57" s="1">
        <v>19</v>
      </c>
      <c r="B57" s="1" t="s">
        <v>138</v>
      </c>
      <c r="C57" s="1" t="s">
        <v>139</v>
      </c>
      <c r="D57" s="1" t="s">
        <v>25</v>
      </c>
      <c r="E57" s="1">
        <v>84502</v>
      </c>
      <c r="F57" s="1">
        <v>2002</v>
      </c>
      <c r="G57" s="20">
        <f t="shared" si="4"/>
        <v>40</v>
      </c>
      <c r="H57" s="16">
        <v>0</v>
      </c>
      <c r="I57" s="15">
        <v>0</v>
      </c>
      <c r="J57" s="16">
        <v>0</v>
      </c>
      <c r="K57" s="15">
        <v>40</v>
      </c>
      <c r="L57" s="16">
        <v>0</v>
      </c>
      <c r="M57" s="15">
        <v>0</v>
      </c>
    </row>
    <row r="58" spans="1:13" x14ac:dyDescent="0.25">
      <c r="A58" s="1">
        <v>20</v>
      </c>
      <c r="B58" s="1" t="s">
        <v>43</v>
      </c>
      <c r="C58" s="1" t="s">
        <v>44</v>
      </c>
      <c r="D58" s="1" t="s">
        <v>22</v>
      </c>
      <c r="E58" s="1">
        <v>82572</v>
      </c>
      <c r="F58" s="1">
        <v>2003</v>
      </c>
      <c r="G58" s="20">
        <f t="shared" si="4"/>
        <v>36</v>
      </c>
      <c r="H58" s="16">
        <v>36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</row>
    <row r="59" spans="1:13" x14ac:dyDescent="0.25">
      <c r="A59" s="1">
        <v>20</v>
      </c>
      <c r="B59" s="1" t="s">
        <v>97</v>
      </c>
      <c r="C59" s="1" t="s">
        <v>37</v>
      </c>
      <c r="D59" s="1" t="s">
        <v>50</v>
      </c>
      <c r="E59" s="1">
        <v>83290</v>
      </c>
      <c r="F59" s="1">
        <v>2003</v>
      </c>
      <c r="G59" s="20">
        <f t="shared" si="4"/>
        <v>36</v>
      </c>
      <c r="H59" s="16">
        <v>0</v>
      </c>
      <c r="I59" s="15">
        <v>36</v>
      </c>
      <c r="J59" s="15">
        <v>0</v>
      </c>
      <c r="K59" s="15">
        <v>0</v>
      </c>
      <c r="L59" s="15">
        <v>0</v>
      </c>
      <c r="M59" s="15">
        <v>0</v>
      </c>
    </row>
    <row r="60" spans="1:13" x14ac:dyDescent="0.25">
      <c r="A60" s="1">
        <v>20</v>
      </c>
      <c r="B60" s="1" t="s">
        <v>134</v>
      </c>
      <c r="C60" s="1" t="s">
        <v>135</v>
      </c>
      <c r="D60" s="1" t="s">
        <v>113</v>
      </c>
      <c r="E60" s="1">
        <v>80113</v>
      </c>
      <c r="F60" s="1">
        <v>2003</v>
      </c>
      <c r="G60" s="20">
        <f t="shared" si="4"/>
        <v>36</v>
      </c>
      <c r="H60" s="16">
        <v>0</v>
      </c>
      <c r="I60" s="15">
        <v>0</v>
      </c>
      <c r="J60" s="16">
        <v>36</v>
      </c>
      <c r="K60" s="15">
        <v>0</v>
      </c>
      <c r="L60" s="16">
        <v>0</v>
      </c>
      <c r="M60" s="15">
        <v>0</v>
      </c>
    </row>
    <row r="61" spans="1:13" x14ac:dyDescent="0.25">
      <c r="A61" s="1"/>
      <c r="B61" s="1"/>
      <c r="C61" s="1"/>
      <c r="D61" s="1"/>
      <c r="E61" s="1"/>
      <c r="F61" s="1"/>
      <c r="G61" s="20">
        <f t="shared" ref="G61:G62" si="5">H61+I61+J61+K61+L61+M61</f>
        <v>0</v>
      </c>
      <c r="H61" s="16">
        <v>0</v>
      </c>
      <c r="I61" s="15">
        <v>0</v>
      </c>
      <c r="J61" s="16">
        <v>0</v>
      </c>
      <c r="K61" s="15">
        <v>0</v>
      </c>
      <c r="L61" s="16"/>
      <c r="M61" s="15">
        <v>0</v>
      </c>
    </row>
    <row r="62" spans="1:13" x14ac:dyDescent="0.25">
      <c r="A62" s="1"/>
      <c r="B62" s="1"/>
      <c r="C62" s="1"/>
      <c r="D62" s="1"/>
      <c r="E62" s="1"/>
      <c r="F62" s="1"/>
      <c r="G62" s="20">
        <f t="shared" si="5"/>
        <v>0</v>
      </c>
      <c r="H62" s="16">
        <v>0</v>
      </c>
      <c r="I62" s="15">
        <v>0</v>
      </c>
      <c r="J62" s="16">
        <v>0</v>
      </c>
      <c r="K62" s="15">
        <v>0</v>
      </c>
      <c r="L62" s="16"/>
      <c r="M62" s="15">
        <v>0</v>
      </c>
    </row>
    <row r="63" spans="1:13" x14ac:dyDescent="0.25">
      <c r="A63" s="1"/>
      <c r="B63" s="1"/>
      <c r="C63" s="1"/>
      <c r="D63" s="1"/>
      <c r="E63" s="1"/>
      <c r="F63" s="1"/>
      <c r="G63" s="20">
        <f t="shared" ref="G63" si="6">H63+I63+J63+K63+L63+M63</f>
        <v>0</v>
      </c>
      <c r="H63" s="16">
        <v>0</v>
      </c>
      <c r="I63" s="15">
        <v>0</v>
      </c>
      <c r="J63" s="16">
        <v>0</v>
      </c>
      <c r="K63" s="15">
        <v>0</v>
      </c>
      <c r="L63" s="16"/>
      <c r="M63" s="15">
        <v>0</v>
      </c>
    </row>
    <row r="64" spans="1:13" ht="15.75" thickBot="1" x14ac:dyDescent="0.3"/>
    <row r="65" spans="1:13" ht="15.75" thickBot="1" x14ac:dyDescent="0.3">
      <c r="A65" s="23" t="s">
        <v>18</v>
      </c>
      <c r="B65" s="26"/>
    </row>
    <row r="66" spans="1:13" ht="45" x14ac:dyDescent="0.25">
      <c r="A66" s="28" t="s">
        <v>15</v>
      </c>
      <c r="B66" s="29" t="s">
        <v>1</v>
      </c>
      <c r="C66" s="30" t="s">
        <v>2</v>
      </c>
      <c r="D66" s="31" t="s">
        <v>3</v>
      </c>
      <c r="E66" s="31" t="s">
        <v>4</v>
      </c>
      <c r="F66" s="31" t="s">
        <v>5</v>
      </c>
      <c r="G66" s="31" t="s">
        <v>109</v>
      </c>
      <c r="H66" s="32" t="s">
        <v>103</v>
      </c>
      <c r="I66" s="32" t="s">
        <v>104</v>
      </c>
      <c r="J66" s="32" t="s">
        <v>105</v>
      </c>
      <c r="K66" s="32" t="s">
        <v>106</v>
      </c>
      <c r="L66" s="32" t="s">
        <v>107</v>
      </c>
      <c r="M66" s="32" t="s">
        <v>108</v>
      </c>
    </row>
    <row r="67" spans="1:13" x14ac:dyDescent="0.25">
      <c r="A67" s="1">
        <v>1</v>
      </c>
      <c r="B67" s="1" t="s">
        <v>145</v>
      </c>
      <c r="C67" s="1" t="s">
        <v>71</v>
      </c>
      <c r="D67" s="1" t="s">
        <v>146</v>
      </c>
      <c r="E67" s="1">
        <v>268208</v>
      </c>
      <c r="F67" s="1">
        <v>2001</v>
      </c>
      <c r="G67" s="20">
        <f t="shared" ref="G67:G83" si="7">H67+I67+J67+K67+L67+M67</f>
        <v>320</v>
      </c>
      <c r="H67" s="16">
        <v>0</v>
      </c>
      <c r="I67" s="16">
        <v>0</v>
      </c>
      <c r="J67" s="16">
        <v>60</v>
      </c>
      <c r="K67" s="16">
        <v>60</v>
      </c>
      <c r="L67" s="15">
        <v>100</v>
      </c>
      <c r="M67" s="15">
        <v>100</v>
      </c>
    </row>
    <row r="68" spans="1:13" x14ac:dyDescent="0.25">
      <c r="A68" s="1">
        <v>2</v>
      </c>
      <c r="B68" s="1" t="s">
        <v>140</v>
      </c>
      <c r="C68" s="1" t="s">
        <v>141</v>
      </c>
      <c r="D68" s="1" t="s">
        <v>142</v>
      </c>
      <c r="E68" s="1">
        <v>74214</v>
      </c>
      <c r="F68" s="1">
        <v>2000</v>
      </c>
      <c r="G68" s="20">
        <f t="shared" si="7"/>
        <v>200</v>
      </c>
      <c r="H68" s="16">
        <v>0</v>
      </c>
      <c r="I68" s="16">
        <v>0</v>
      </c>
      <c r="J68" s="16">
        <v>100</v>
      </c>
      <c r="K68" s="16">
        <v>100</v>
      </c>
      <c r="L68" s="15">
        <v>0</v>
      </c>
      <c r="M68" s="15">
        <v>0</v>
      </c>
    </row>
    <row r="69" spans="1:13" x14ac:dyDescent="0.25">
      <c r="A69" s="1">
        <v>3</v>
      </c>
      <c r="B69" s="1" t="s">
        <v>65</v>
      </c>
      <c r="C69" s="1" t="s">
        <v>66</v>
      </c>
      <c r="D69" s="1" t="s">
        <v>47</v>
      </c>
      <c r="E69" s="1">
        <v>80187</v>
      </c>
      <c r="F69" s="1">
        <v>2001</v>
      </c>
      <c r="G69" s="20">
        <f t="shared" si="7"/>
        <v>180</v>
      </c>
      <c r="H69" s="16">
        <v>100</v>
      </c>
      <c r="I69" s="15">
        <v>80</v>
      </c>
      <c r="J69" s="15">
        <v>0</v>
      </c>
      <c r="K69" s="15">
        <v>0</v>
      </c>
      <c r="L69" s="15">
        <v>0</v>
      </c>
      <c r="M69" s="15">
        <v>0</v>
      </c>
    </row>
    <row r="70" spans="1:13" x14ac:dyDescent="0.25">
      <c r="A70" s="1">
        <v>4</v>
      </c>
      <c r="B70" s="1" t="s">
        <v>70</v>
      </c>
      <c r="C70" s="1" t="s">
        <v>71</v>
      </c>
      <c r="D70" s="1" t="s">
        <v>72</v>
      </c>
      <c r="E70" s="1">
        <v>81648</v>
      </c>
      <c r="F70" s="1">
        <v>2001</v>
      </c>
      <c r="G70" s="20">
        <f t="shared" si="7"/>
        <v>155</v>
      </c>
      <c r="H70" s="16">
        <v>60</v>
      </c>
      <c r="I70" s="15">
        <v>0</v>
      </c>
      <c r="J70" s="15">
        <v>45</v>
      </c>
      <c r="K70" s="15">
        <v>50</v>
      </c>
      <c r="L70" s="15">
        <v>0</v>
      </c>
      <c r="M70" s="15">
        <v>0</v>
      </c>
    </row>
    <row r="71" spans="1:13" x14ac:dyDescent="0.25">
      <c r="A71" s="1">
        <v>5</v>
      </c>
      <c r="B71" s="1" t="s">
        <v>74</v>
      </c>
      <c r="C71" s="1" t="s">
        <v>75</v>
      </c>
      <c r="D71" s="1" t="s">
        <v>47</v>
      </c>
      <c r="E71" s="1">
        <v>74282</v>
      </c>
      <c r="F71" s="1">
        <v>2000</v>
      </c>
      <c r="G71" s="20">
        <f t="shared" si="7"/>
        <v>145</v>
      </c>
      <c r="H71" s="16">
        <v>45</v>
      </c>
      <c r="I71" s="15">
        <v>100</v>
      </c>
      <c r="J71" s="15">
        <v>0</v>
      </c>
      <c r="K71" s="15">
        <v>0</v>
      </c>
      <c r="L71" s="15">
        <v>0</v>
      </c>
      <c r="M71" s="15">
        <v>0</v>
      </c>
    </row>
    <row r="72" spans="1:13" x14ac:dyDescent="0.25">
      <c r="A72" s="1">
        <v>6</v>
      </c>
      <c r="B72" s="1" t="s">
        <v>67</v>
      </c>
      <c r="C72" s="1" t="s">
        <v>68</v>
      </c>
      <c r="D72" s="1" t="s">
        <v>69</v>
      </c>
      <c r="E72" s="1"/>
      <c r="F72" s="1">
        <v>2001</v>
      </c>
      <c r="G72" s="20">
        <f t="shared" si="7"/>
        <v>125</v>
      </c>
      <c r="H72" s="16">
        <v>80</v>
      </c>
      <c r="I72" s="15">
        <v>45</v>
      </c>
      <c r="J72" s="15">
        <v>0</v>
      </c>
      <c r="K72" s="15">
        <v>0</v>
      </c>
      <c r="L72" s="15">
        <v>0</v>
      </c>
      <c r="M72" s="15">
        <v>0</v>
      </c>
    </row>
    <row r="73" spans="1:13" x14ac:dyDescent="0.25">
      <c r="A73" s="1">
        <v>7</v>
      </c>
      <c r="B73" s="1" t="s">
        <v>45</v>
      </c>
      <c r="C73" s="1" t="s">
        <v>73</v>
      </c>
      <c r="D73" s="1" t="s">
        <v>47</v>
      </c>
      <c r="E73" s="1">
        <v>80193</v>
      </c>
      <c r="F73" s="1">
        <v>2001</v>
      </c>
      <c r="G73" s="20">
        <f t="shared" si="7"/>
        <v>110</v>
      </c>
      <c r="H73" s="16">
        <v>50</v>
      </c>
      <c r="I73" s="15">
        <v>60</v>
      </c>
      <c r="J73" s="15">
        <v>0</v>
      </c>
      <c r="K73" s="15">
        <v>0</v>
      </c>
      <c r="L73" s="15">
        <v>0</v>
      </c>
      <c r="M73" s="15">
        <v>0</v>
      </c>
    </row>
    <row r="74" spans="1:13" x14ac:dyDescent="0.25">
      <c r="A74" s="1">
        <v>8</v>
      </c>
      <c r="B74" s="1" t="s">
        <v>147</v>
      </c>
      <c r="C74" s="1" t="s">
        <v>148</v>
      </c>
      <c r="D74" s="1" t="s">
        <v>113</v>
      </c>
      <c r="E74" s="1">
        <v>67642</v>
      </c>
      <c r="F74" s="1">
        <v>2002</v>
      </c>
      <c r="G74" s="20">
        <f t="shared" si="7"/>
        <v>95</v>
      </c>
      <c r="H74" s="16">
        <v>0</v>
      </c>
      <c r="I74" s="16">
        <v>0</v>
      </c>
      <c r="J74" s="16">
        <v>50</v>
      </c>
      <c r="K74" s="16">
        <v>45</v>
      </c>
      <c r="L74" s="15">
        <v>0</v>
      </c>
      <c r="M74" s="15">
        <v>0</v>
      </c>
    </row>
    <row r="75" spans="1:13" x14ac:dyDescent="0.25">
      <c r="A75" s="1">
        <v>9</v>
      </c>
      <c r="B75" s="1" t="s">
        <v>76</v>
      </c>
      <c r="C75" s="1" t="s">
        <v>77</v>
      </c>
      <c r="D75" s="1" t="s">
        <v>23</v>
      </c>
      <c r="E75" s="1"/>
      <c r="F75" s="1">
        <v>2001</v>
      </c>
      <c r="G75" s="20">
        <f t="shared" si="7"/>
        <v>90</v>
      </c>
      <c r="H75" s="16">
        <v>40</v>
      </c>
      <c r="I75" s="15">
        <v>50</v>
      </c>
      <c r="J75" s="15">
        <v>0</v>
      </c>
      <c r="K75" s="15">
        <v>0</v>
      </c>
      <c r="L75" s="16">
        <v>0</v>
      </c>
      <c r="M75" s="16">
        <v>0</v>
      </c>
    </row>
    <row r="76" spans="1:13" x14ac:dyDescent="0.25">
      <c r="A76" s="1">
        <v>10</v>
      </c>
      <c r="B76" s="1" t="s">
        <v>143</v>
      </c>
      <c r="C76" s="1" t="s">
        <v>144</v>
      </c>
      <c r="D76" s="1" t="s">
        <v>118</v>
      </c>
      <c r="E76" s="1">
        <v>71592</v>
      </c>
      <c r="F76" s="1">
        <v>2001</v>
      </c>
      <c r="G76" s="20">
        <f t="shared" si="7"/>
        <v>80</v>
      </c>
      <c r="H76" s="16">
        <v>0</v>
      </c>
      <c r="I76" s="16">
        <v>0</v>
      </c>
      <c r="J76" s="16">
        <v>80</v>
      </c>
      <c r="K76" s="16">
        <v>0</v>
      </c>
      <c r="L76" s="16">
        <v>0</v>
      </c>
      <c r="M76" s="16">
        <v>0</v>
      </c>
    </row>
    <row r="77" spans="1:13" x14ac:dyDescent="0.25">
      <c r="A77" s="1">
        <v>10</v>
      </c>
      <c r="B77" s="1" t="s">
        <v>149</v>
      </c>
      <c r="C77" s="1" t="s">
        <v>150</v>
      </c>
      <c r="D77" s="1" t="s">
        <v>151</v>
      </c>
      <c r="E77" s="1">
        <v>66252</v>
      </c>
      <c r="F77" s="1">
        <v>2001</v>
      </c>
      <c r="G77" s="20">
        <f t="shared" si="7"/>
        <v>80</v>
      </c>
      <c r="H77" s="16">
        <v>0</v>
      </c>
      <c r="I77" s="16">
        <v>0</v>
      </c>
      <c r="J77" s="16">
        <v>40</v>
      </c>
      <c r="K77" s="16">
        <v>40</v>
      </c>
      <c r="L77" s="16">
        <v>0</v>
      </c>
      <c r="M77" s="16">
        <v>0</v>
      </c>
    </row>
    <row r="78" spans="1:13" x14ac:dyDescent="0.25">
      <c r="A78" s="1">
        <v>10</v>
      </c>
      <c r="B78" s="1" t="s">
        <v>156</v>
      </c>
      <c r="C78" s="1" t="s">
        <v>52</v>
      </c>
      <c r="D78" s="1" t="s">
        <v>157</v>
      </c>
      <c r="E78" s="1">
        <v>65892</v>
      </c>
      <c r="F78" s="1">
        <v>2000</v>
      </c>
      <c r="G78" s="20">
        <f t="shared" si="7"/>
        <v>80</v>
      </c>
      <c r="H78" s="16">
        <v>0</v>
      </c>
      <c r="I78" s="16">
        <v>0</v>
      </c>
      <c r="J78" s="16">
        <v>0</v>
      </c>
      <c r="K78" s="16">
        <v>80</v>
      </c>
      <c r="L78" s="16">
        <v>0</v>
      </c>
      <c r="M78" s="16">
        <v>0</v>
      </c>
    </row>
    <row r="79" spans="1:13" x14ac:dyDescent="0.25">
      <c r="A79" s="1">
        <v>13</v>
      </c>
      <c r="B79" s="1" t="s">
        <v>98</v>
      </c>
      <c r="C79" s="1" t="s">
        <v>99</v>
      </c>
      <c r="D79" s="1" t="s">
        <v>69</v>
      </c>
      <c r="E79" s="1"/>
      <c r="F79" s="1">
        <v>2000</v>
      </c>
      <c r="G79" s="20">
        <f t="shared" si="7"/>
        <v>40</v>
      </c>
      <c r="H79" s="16">
        <v>0</v>
      </c>
      <c r="I79" s="16">
        <v>40</v>
      </c>
      <c r="J79" s="15">
        <v>0</v>
      </c>
      <c r="K79" s="15">
        <v>0</v>
      </c>
      <c r="L79" s="16">
        <v>0</v>
      </c>
      <c r="M79" s="16">
        <v>0</v>
      </c>
    </row>
    <row r="80" spans="1:13" x14ac:dyDescent="0.25">
      <c r="A80" s="1">
        <v>14</v>
      </c>
      <c r="B80" s="1" t="s">
        <v>100</v>
      </c>
      <c r="C80" s="1" t="s">
        <v>101</v>
      </c>
      <c r="D80" s="1" t="s">
        <v>23</v>
      </c>
      <c r="E80" s="1"/>
      <c r="F80" s="1">
        <v>2001</v>
      </c>
      <c r="G80" s="20">
        <f t="shared" si="7"/>
        <v>36</v>
      </c>
      <c r="H80" s="16">
        <v>0</v>
      </c>
      <c r="I80" s="16">
        <v>36</v>
      </c>
      <c r="J80" s="15">
        <v>0</v>
      </c>
      <c r="K80" s="15">
        <v>0</v>
      </c>
      <c r="L80" s="16">
        <v>0</v>
      </c>
      <c r="M80" s="16">
        <v>0</v>
      </c>
    </row>
    <row r="81" spans="1:13" x14ac:dyDescent="0.25">
      <c r="A81" s="1">
        <v>14</v>
      </c>
      <c r="B81" s="1" t="s">
        <v>152</v>
      </c>
      <c r="C81" s="1" t="s">
        <v>153</v>
      </c>
      <c r="D81" s="1" t="s">
        <v>151</v>
      </c>
      <c r="E81" s="1">
        <v>66256</v>
      </c>
      <c r="F81" s="1">
        <v>2000</v>
      </c>
      <c r="G81" s="20">
        <f t="shared" si="7"/>
        <v>36</v>
      </c>
      <c r="H81" s="16">
        <v>0</v>
      </c>
      <c r="I81" s="16">
        <v>0</v>
      </c>
      <c r="J81" s="16">
        <v>36</v>
      </c>
      <c r="K81" s="16">
        <v>0</v>
      </c>
      <c r="L81" s="16">
        <v>0</v>
      </c>
      <c r="M81" s="16">
        <v>0</v>
      </c>
    </row>
    <row r="82" spans="1:13" x14ac:dyDescent="0.25">
      <c r="A82" s="1">
        <v>14</v>
      </c>
      <c r="B82" s="1" t="s">
        <v>154</v>
      </c>
      <c r="C82" s="1" t="s">
        <v>155</v>
      </c>
      <c r="D82" s="1" t="s">
        <v>146</v>
      </c>
      <c r="E82" s="1">
        <v>351790</v>
      </c>
      <c r="F82" s="1">
        <v>2001</v>
      </c>
      <c r="G82" s="20">
        <f t="shared" si="7"/>
        <v>36</v>
      </c>
      <c r="H82" s="16">
        <v>0</v>
      </c>
      <c r="I82" s="16">
        <v>0</v>
      </c>
      <c r="J82" s="16">
        <v>0</v>
      </c>
      <c r="K82" s="16">
        <v>36</v>
      </c>
      <c r="L82" s="16">
        <v>0</v>
      </c>
      <c r="M82" s="16">
        <v>0</v>
      </c>
    </row>
    <row r="83" spans="1:13" x14ac:dyDescent="0.25">
      <c r="A83" s="1"/>
      <c r="B83" s="1"/>
      <c r="C83" s="1"/>
      <c r="D83" s="1"/>
      <c r="E83" s="1"/>
      <c r="F83" s="1"/>
      <c r="G83" s="20">
        <f t="shared" si="7"/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</row>
    <row r="84" spans="1:13" x14ac:dyDescent="0.25">
      <c r="A84" s="1"/>
      <c r="B84" s="1"/>
      <c r="C84" s="1"/>
      <c r="D84" s="1"/>
      <c r="E84" s="1"/>
      <c r="F84" s="1"/>
      <c r="G84" s="20">
        <f t="shared" ref="G84" si="8">H84+I84+J84+K84+L84+M84</f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</row>
    <row r="85" spans="1:13" x14ac:dyDescent="0.25">
      <c r="A85" s="1"/>
      <c r="B85" s="1"/>
      <c r="C85" s="1"/>
      <c r="D85" s="1"/>
      <c r="E85" s="1"/>
      <c r="F85" s="1"/>
      <c r="G85" s="20">
        <f t="shared" ref="G85:G90" si="9">H85+I85+J85+K85+L85+M85</f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</row>
    <row r="86" spans="1:13" x14ac:dyDescent="0.25">
      <c r="A86" s="1"/>
      <c r="B86" s="1"/>
      <c r="C86" s="1"/>
      <c r="D86" s="1"/>
      <c r="E86" s="1"/>
      <c r="F86" s="1"/>
      <c r="G86" s="20">
        <f t="shared" si="9"/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</row>
    <row r="87" spans="1:13" x14ac:dyDescent="0.25">
      <c r="A87" s="1"/>
      <c r="B87" s="1"/>
      <c r="C87" s="1"/>
      <c r="D87" s="1"/>
      <c r="E87" s="1"/>
      <c r="F87" s="1"/>
      <c r="G87" s="20">
        <f t="shared" si="9"/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</row>
    <row r="88" spans="1:13" x14ac:dyDescent="0.25">
      <c r="A88" s="1"/>
      <c r="B88" s="1"/>
      <c r="C88" s="1"/>
      <c r="D88" s="1"/>
      <c r="E88" s="1"/>
      <c r="F88" s="1"/>
      <c r="G88" s="20">
        <f t="shared" ref="G88:G89" si="10">H88+I88+J88+K88+L88+M88</f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</row>
    <row r="89" spans="1:13" x14ac:dyDescent="0.25">
      <c r="A89" s="1"/>
      <c r="B89" s="1"/>
      <c r="C89" s="1"/>
      <c r="D89" s="1"/>
      <c r="E89" s="1"/>
      <c r="F89" s="1"/>
      <c r="G89" s="20">
        <f t="shared" si="10"/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</row>
    <row r="90" spans="1:13" x14ac:dyDescent="0.25">
      <c r="A90" s="1"/>
      <c r="B90" s="1"/>
      <c r="C90" s="1"/>
      <c r="D90" s="1"/>
      <c r="E90" s="1"/>
      <c r="F90" s="1"/>
      <c r="G90" s="20">
        <f t="shared" si="9"/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</row>
    <row r="91" spans="1:13" ht="15.75" thickBot="1" x14ac:dyDescent="0.3">
      <c r="G91" s="21"/>
      <c r="H91" s="10"/>
    </row>
    <row r="92" spans="1:13" ht="15.75" thickBot="1" x14ac:dyDescent="0.3">
      <c r="A92" s="23" t="s">
        <v>19</v>
      </c>
      <c r="B92" s="26"/>
    </row>
    <row r="93" spans="1:13" ht="45" x14ac:dyDescent="0.25">
      <c r="A93" s="28" t="s">
        <v>15</v>
      </c>
      <c r="B93" s="29" t="s">
        <v>1</v>
      </c>
      <c r="C93" s="30" t="s">
        <v>2</v>
      </c>
      <c r="D93" s="31" t="s">
        <v>3</v>
      </c>
      <c r="E93" s="31" t="s">
        <v>4</v>
      </c>
      <c r="F93" s="31" t="s">
        <v>5</v>
      </c>
      <c r="G93" s="31" t="s">
        <v>109</v>
      </c>
      <c r="H93" s="32" t="s">
        <v>103</v>
      </c>
      <c r="I93" s="32" t="s">
        <v>104</v>
      </c>
      <c r="J93" s="32" t="s">
        <v>105</v>
      </c>
      <c r="K93" s="32" t="s">
        <v>106</v>
      </c>
      <c r="L93" s="32" t="s">
        <v>107</v>
      </c>
      <c r="M93" s="32" t="s">
        <v>108</v>
      </c>
    </row>
    <row r="94" spans="1:13" x14ac:dyDescent="0.25">
      <c r="A94" s="1">
        <v>1</v>
      </c>
      <c r="B94" s="1" t="s">
        <v>59</v>
      </c>
      <c r="C94" s="1" t="s">
        <v>60</v>
      </c>
      <c r="D94" s="1" t="s">
        <v>33</v>
      </c>
      <c r="E94" s="1">
        <v>72492</v>
      </c>
      <c r="F94" s="1">
        <v>2001</v>
      </c>
      <c r="G94" s="20">
        <f t="shared" ref="G94:G105" si="11">H94+I94+J94+K94+L94+M94</f>
        <v>440</v>
      </c>
      <c r="H94" s="11">
        <v>60</v>
      </c>
      <c r="I94" s="15">
        <v>50</v>
      </c>
      <c r="J94" s="15">
        <v>80</v>
      </c>
      <c r="K94" s="15">
        <v>50</v>
      </c>
      <c r="L94" s="15">
        <v>100</v>
      </c>
      <c r="M94" s="15">
        <v>100</v>
      </c>
    </row>
    <row r="95" spans="1:13" x14ac:dyDescent="0.25">
      <c r="A95" s="1">
        <v>2</v>
      </c>
      <c r="B95" s="1" t="s">
        <v>63</v>
      </c>
      <c r="C95" s="1" t="s">
        <v>64</v>
      </c>
      <c r="D95" s="1" t="s">
        <v>33</v>
      </c>
      <c r="E95" s="1">
        <v>82421</v>
      </c>
      <c r="F95" s="1">
        <v>2001</v>
      </c>
      <c r="G95" s="20">
        <f t="shared" si="11"/>
        <v>360</v>
      </c>
      <c r="H95" s="11">
        <v>0</v>
      </c>
      <c r="I95" s="15">
        <v>60</v>
      </c>
      <c r="J95" s="15">
        <v>100</v>
      </c>
      <c r="K95" s="15">
        <v>80</v>
      </c>
      <c r="L95" s="15">
        <v>60</v>
      </c>
      <c r="M95" s="15">
        <v>60</v>
      </c>
    </row>
    <row r="96" spans="1:13" x14ac:dyDescent="0.25">
      <c r="A96" s="1">
        <v>3</v>
      </c>
      <c r="B96" s="1" t="s">
        <v>26</v>
      </c>
      <c r="C96" s="1" t="s">
        <v>58</v>
      </c>
      <c r="D96" s="1" t="s">
        <v>27</v>
      </c>
      <c r="E96" s="1">
        <v>70916</v>
      </c>
      <c r="F96" s="1">
        <v>2000</v>
      </c>
      <c r="G96" s="20">
        <f t="shared" si="11"/>
        <v>350</v>
      </c>
      <c r="H96" s="11">
        <v>80</v>
      </c>
      <c r="I96" s="15">
        <v>80</v>
      </c>
      <c r="J96" s="15">
        <v>50</v>
      </c>
      <c r="K96" s="15">
        <v>60</v>
      </c>
      <c r="L96" s="15">
        <v>80</v>
      </c>
      <c r="M96" s="15">
        <v>0</v>
      </c>
    </row>
    <row r="97" spans="1:13" x14ac:dyDescent="0.25">
      <c r="A97" s="1">
        <v>4</v>
      </c>
      <c r="B97" s="1" t="s">
        <v>32</v>
      </c>
      <c r="C97" s="1" t="s">
        <v>57</v>
      </c>
      <c r="D97" s="1" t="s">
        <v>33</v>
      </c>
      <c r="E97" s="1">
        <v>71618</v>
      </c>
      <c r="F97" s="1">
        <v>2001</v>
      </c>
      <c r="G97" s="20">
        <f t="shared" si="11"/>
        <v>232</v>
      </c>
      <c r="H97" s="11">
        <v>100</v>
      </c>
      <c r="I97" s="15">
        <v>100</v>
      </c>
      <c r="J97" s="15">
        <v>32</v>
      </c>
      <c r="K97" s="15">
        <v>0</v>
      </c>
      <c r="L97" s="15">
        <v>0</v>
      </c>
      <c r="M97" s="15">
        <v>0</v>
      </c>
    </row>
    <row r="98" spans="1:13" x14ac:dyDescent="0.25">
      <c r="A98" s="1">
        <v>5</v>
      </c>
      <c r="B98" s="1" t="s">
        <v>158</v>
      </c>
      <c r="C98" s="1" t="s">
        <v>159</v>
      </c>
      <c r="D98" s="1" t="s">
        <v>157</v>
      </c>
      <c r="E98" s="1">
        <v>66057</v>
      </c>
      <c r="F98" s="1">
        <v>2000</v>
      </c>
      <c r="G98" s="20">
        <f t="shared" si="11"/>
        <v>160</v>
      </c>
      <c r="H98" s="11">
        <v>0</v>
      </c>
      <c r="I98" s="15">
        <v>0</v>
      </c>
      <c r="J98" s="15">
        <v>60</v>
      </c>
      <c r="K98" s="15">
        <v>100</v>
      </c>
      <c r="L98" s="15">
        <v>0</v>
      </c>
      <c r="M98" s="15">
        <v>0</v>
      </c>
    </row>
    <row r="99" spans="1:13" x14ac:dyDescent="0.25">
      <c r="A99" s="1">
        <v>6</v>
      </c>
      <c r="B99" s="1" t="s">
        <v>204</v>
      </c>
      <c r="C99" s="1" t="s">
        <v>205</v>
      </c>
      <c r="D99" s="1" t="s">
        <v>50</v>
      </c>
      <c r="E99" s="1"/>
      <c r="F99" s="1"/>
      <c r="G99" s="20">
        <f t="shared" si="11"/>
        <v>130</v>
      </c>
      <c r="H99" s="11">
        <v>0</v>
      </c>
      <c r="I99" s="15">
        <v>0</v>
      </c>
      <c r="J99" s="15">
        <v>0</v>
      </c>
      <c r="K99" s="15">
        <v>0</v>
      </c>
      <c r="L99" s="15">
        <v>50</v>
      </c>
      <c r="M99" s="15">
        <v>80</v>
      </c>
    </row>
    <row r="100" spans="1:13" x14ac:dyDescent="0.25">
      <c r="A100" s="1">
        <v>7</v>
      </c>
      <c r="B100" s="1" t="s">
        <v>160</v>
      </c>
      <c r="C100" s="1" t="s">
        <v>161</v>
      </c>
      <c r="D100" s="1" t="s">
        <v>146</v>
      </c>
      <c r="E100" s="1">
        <v>86099</v>
      </c>
      <c r="F100" s="1">
        <v>2001</v>
      </c>
      <c r="G100" s="20">
        <f t="shared" si="11"/>
        <v>127</v>
      </c>
      <c r="H100" s="11">
        <v>0</v>
      </c>
      <c r="I100" s="15">
        <v>0</v>
      </c>
      <c r="J100" s="15">
        <v>45</v>
      </c>
      <c r="K100" s="15">
        <v>32</v>
      </c>
      <c r="L100" s="15">
        <v>0</v>
      </c>
      <c r="M100" s="15">
        <v>50</v>
      </c>
    </row>
    <row r="101" spans="1:13" x14ac:dyDescent="0.25">
      <c r="A101" s="1">
        <v>8</v>
      </c>
      <c r="B101" s="1" t="s">
        <v>206</v>
      </c>
      <c r="C101" s="1" t="s">
        <v>207</v>
      </c>
      <c r="D101" s="1" t="s">
        <v>33</v>
      </c>
      <c r="E101" s="1"/>
      <c r="F101" s="1"/>
      <c r="G101" s="20">
        <f t="shared" si="11"/>
        <v>90</v>
      </c>
      <c r="H101" s="11">
        <v>0</v>
      </c>
      <c r="I101" s="15">
        <v>0</v>
      </c>
      <c r="J101" s="15">
        <v>0</v>
      </c>
      <c r="K101" s="15">
        <v>0</v>
      </c>
      <c r="L101" s="15">
        <v>45</v>
      </c>
      <c r="M101" s="15">
        <v>45</v>
      </c>
    </row>
    <row r="102" spans="1:13" x14ac:dyDescent="0.25">
      <c r="A102" s="1">
        <v>9</v>
      </c>
      <c r="B102" s="1" t="s">
        <v>163</v>
      </c>
      <c r="C102" s="1" t="s">
        <v>164</v>
      </c>
      <c r="D102" s="1" t="s">
        <v>157</v>
      </c>
      <c r="E102" s="1">
        <v>66049</v>
      </c>
      <c r="F102" s="1">
        <v>2000</v>
      </c>
      <c r="G102" s="20">
        <f t="shared" si="11"/>
        <v>81</v>
      </c>
      <c r="H102" s="11">
        <v>0</v>
      </c>
      <c r="I102" s="15">
        <v>0</v>
      </c>
      <c r="J102" s="15">
        <v>36</v>
      </c>
      <c r="K102" s="15">
        <v>45</v>
      </c>
      <c r="L102" s="15">
        <v>0</v>
      </c>
      <c r="M102" s="15">
        <v>0</v>
      </c>
    </row>
    <row r="103" spans="1:13" x14ac:dyDescent="0.25">
      <c r="A103" s="1">
        <v>10</v>
      </c>
      <c r="B103" s="1" t="s">
        <v>92</v>
      </c>
      <c r="C103" s="1" t="s">
        <v>162</v>
      </c>
      <c r="D103" s="1" t="s">
        <v>157</v>
      </c>
      <c r="E103" s="1">
        <v>66018</v>
      </c>
      <c r="F103" s="1">
        <v>2000</v>
      </c>
      <c r="G103" s="20">
        <f t="shared" si="11"/>
        <v>76</v>
      </c>
      <c r="H103" s="11">
        <v>0</v>
      </c>
      <c r="I103" s="15">
        <v>0</v>
      </c>
      <c r="J103" s="15">
        <v>40</v>
      </c>
      <c r="K103" s="15">
        <v>36</v>
      </c>
      <c r="L103" s="15">
        <v>0</v>
      </c>
      <c r="M103" s="15">
        <v>0</v>
      </c>
    </row>
    <row r="104" spans="1:13" x14ac:dyDescent="0.25">
      <c r="A104" s="1">
        <v>11</v>
      </c>
      <c r="B104" s="1" t="s">
        <v>61</v>
      </c>
      <c r="C104" s="1" t="s">
        <v>62</v>
      </c>
      <c r="D104" s="1" t="s">
        <v>22</v>
      </c>
      <c r="E104" s="1">
        <v>80242</v>
      </c>
      <c r="F104" s="1">
        <v>2001</v>
      </c>
      <c r="G104" s="20">
        <f t="shared" si="11"/>
        <v>50</v>
      </c>
      <c r="H104" s="11">
        <v>50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</row>
    <row r="105" spans="1:13" x14ac:dyDescent="0.25">
      <c r="A105" s="1">
        <v>12</v>
      </c>
      <c r="B105" s="1" t="s">
        <v>165</v>
      </c>
      <c r="C105" s="1" t="s">
        <v>166</v>
      </c>
      <c r="D105" s="1" t="s">
        <v>27</v>
      </c>
      <c r="E105" s="1">
        <v>78920</v>
      </c>
      <c r="F105" s="1">
        <v>2001</v>
      </c>
      <c r="G105" s="20">
        <f t="shared" si="11"/>
        <v>40</v>
      </c>
      <c r="H105" s="11">
        <v>0</v>
      </c>
      <c r="I105" s="15">
        <v>0</v>
      </c>
      <c r="J105" s="15">
        <v>0</v>
      </c>
      <c r="K105" s="15">
        <v>40</v>
      </c>
      <c r="L105" s="15">
        <v>0</v>
      </c>
      <c r="M105" s="15">
        <v>0</v>
      </c>
    </row>
    <row r="106" spans="1:13" x14ac:dyDescent="0.25">
      <c r="A106" s="1"/>
      <c r="B106" s="1"/>
      <c r="C106" s="1"/>
      <c r="D106" s="1"/>
      <c r="E106" s="1"/>
      <c r="F106" s="1"/>
      <c r="G106" s="20">
        <f t="shared" ref="G106" si="12">H106+I106+J106+K106+L106+M106</f>
        <v>0</v>
      </c>
      <c r="H106" s="11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</row>
    <row r="107" spans="1:13" x14ac:dyDescent="0.25">
      <c r="A107" s="1"/>
      <c r="B107" s="1"/>
      <c r="C107" s="1"/>
      <c r="D107" s="1"/>
      <c r="E107" s="1"/>
      <c r="F107" s="1"/>
      <c r="G107" s="20">
        <f t="shared" ref="G107:G110" si="13">H107+I107+J107+K107+L107+M107</f>
        <v>0</v>
      </c>
      <c r="H107" s="11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</row>
    <row r="108" spans="1:13" x14ac:dyDescent="0.25">
      <c r="A108" s="1"/>
      <c r="B108" s="1"/>
      <c r="C108" s="1"/>
      <c r="D108" s="1"/>
      <c r="E108" s="1"/>
      <c r="F108" s="1"/>
      <c r="G108" s="20">
        <f t="shared" si="13"/>
        <v>0</v>
      </c>
      <c r="H108" s="11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</row>
    <row r="109" spans="1:13" x14ac:dyDescent="0.25">
      <c r="A109" s="1"/>
      <c r="B109" s="1"/>
      <c r="C109" s="1"/>
      <c r="D109" s="1"/>
      <c r="E109" s="1"/>
      <c r="F109" s="1"/>
      <c r="G109" s="20">
        <f t="shared" si="13"/>
        <v>0</v>
      </c>
      <c r="H109" s="11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</row>
    <row r="110" spans="1:13" x14ac:dyDescent="0.25">
      <c r="A110" s="1"/>
      <c r="B110" s="1"/>
      <c r="C110" s="1"/>
      <c r="D110" s="1"/>
      <c r="E110" s="1"/>
      <c r="F110" s="1"/>
      <c r="G110" s="20">
        <f t="shared" si="13"/>
        <v>0</v>
      </c>
      <c r="H110" s="11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</row>
    <row r="111" spans="1:13" ht="15.75" thickBot="1" x14ac:dyDescent="0.3"/>
    <row r="112" spans="1:13" ht="15.75" thickBot="1" x14ac:dyDescent="0.3">
      <c r="A112" s="23" t="s">
        <v>20</v>
      </c>
      <c r="B112" s="26"/>
    </row>
    <row r="113" spans="1:13" ht="45" x14ac:dyDescent="0.25">
      <c r="A113" s="28" t="s">
        <v>15</v>
      </c>
      <c r="B113" s="29" t="s">
        <v>1</v>
      </c>
      <c r="C113" s="30" t="s">
        <v>2</v>
      </c>
      <c r="D113" s="31" t="s">
        <v>3</v>
      </c>
      <c r="E113" s="31" t="s">
        <v>4</v>
      </c>
      <c r="F113" s="31" t="s">
        <v>5</v>
      </c>
      <c r="G113" s="31" t="s">
        <v>109</v>
      </c>
      <c r="H113" s="32" t="s">
        <v>103</v>
      </c>
      <c r="I113" s="32" t="s">
        <v>104</v>
      </c>
      <c r="J113" s="32" t="s">
        <v>105</v>
      </c>
      <c r="K113" s="32" t="s">
        <v>106</v>
      </c>
      <c r="L113" s="32" t="s">
        <v>107</v>
      </c>
      <c r="M113" s="32" t="s">
        <v>108</v>
      </c>
    </row>
    <row r="114" spans="1:13" x14ac:dyDescent="0.25">
      <c r="A114" s="1">
        <v>1</v>
      </c>
      <c r="B114" s="1" t="s">
        <v>78</v>
      </c>
      <c r="C114" s="1" t="s">
        <v>79</v>
      </c>
      <c r="D114" s="1" t="s">
        <v>33</v>
      </c>
      <c r="E114" s="1">
        <v>65541</v>
      </c>
      <c r="F114" s="1">
        <v>1999</v>
      </c>
      <c r="G114" s="20">
        <f t="shared" ref="G114" si="14">H114+I114+J114+K114+L114+M114</f>
        <v>510</v>
      </c>
      <c r="H114" s="11">
        <v>100</v>
      </c>
      <c r="I114" s="11">
        <v>100</v>
      </c>
      <c r="J114" s="11">
        <v>100</v>
      </c>
      <c r="K114" s="11">
        <v>50</v>
      </c>
      <c r="L114" s="11">
        <v>80</v>
      </c>
      <c r="M114" s="11">
        <v>80</v>
      </c>
    </row>
    <row r="115" spans="1:13" x14ac:dyDescent="0.25">
      <c r="A115" s="1">
        <v>2</v>
      </c>
      <c r="B115" s="1" t="s">
        <v>84</v>
      </c>
      <c r="C115" s="1" t="s">
        <v>85</v>
      </c>
      <c r="D115" s="1" t="s">
        <v>167</v>
      </c>
      <c r="E115" s="1">
        <v>70900</v>
      </c>
      <c r="F115" s="1">
        <v>1999</v>
      </c>
      <c r="G115" s="20">
        <f t="shared" ref="G115:G126" si="15">H115+I115+J115+K115+L115+M115</f>
        <v>335</v>
      </c>
      <c r="H115" s="11">
        <v>50</v>
      </c>
      <c r="I115" s="11">
        <v>45</v>
      </c>
      <c r="J115" s="11">
        <v>80</v>
      </c>
      <c r="K115" s="11">
        <v>100</v>
      </c>
      <c r="L115" s="11">
        <v>60</v>
      </c>
      <c r="M115" s="11">
        <v>0</v>
      </c>
    </row>
    <row r="116" spans="1:13" x14ac:dyDescent="0.25">
      <c r="A116" s="1">
        <v>3</v>
      </c>
      <c r="B116" s="1" t="s">
        <v>86</v>
      </c>
      <c r="C116" s="1" t="s">
        <v>87</v>
      </c>
      <c r="D116" s="1" t="s">
        <v>167</v>
      </c>
      <c r="E116" s="1">
        <v>71556</v>
      </c>
      <c r="F116" s="1">
        <v>1999</v>
      </c>
      <c r="G116" s="20">
        <f t="shared" si="15"/>
        <v>211</v>
      </c>
      <c r="H116" s="11">
        <v>45</v>
      </c>
      <c r="I116" s="11">
        <v>50</v>
      </c>
      <c r="J116" s="11">
        <v>36</v>
      </c>
      <c r="K116" s="11">
        <v>80</v>
      </c>
      <c r="L116" s="11">
        <v>0</v>
      </c>
      <c r="M116" s="11">
        <v>0</v>
      </c>
    </row>
    <row r="117" spans="1:13" x14ac:dyDescent="0.25">
      <c r="A117" s="1">
        <v>4</v>
      </c>
      <c r="B117" s="1" t="s">
        <v>82</v>
      </c>
      <c r="C117" s="1" t="s">
        <v>83</v>
      </c>
      <c r="D117" s="1" t="s">
        <v>168</v>
      </c>
      <c r="E117" s="1">
        <v>2532902</v>
      </c>
      <c r="F117" s="1">
        <v>1999</v>
      </c>
      <c r="G117" s="20">
        <f t="shared" si="15"/>
        <v>180</v>
      </c>
      <c r="H117" s="11">
        <v>60</v>
      </c>
      <c r="I117" s="11">
        <v>80</v>
      </c>
      <c r="J117" s="11">
        <v>40</v>
      </c>
      <c r="K117" s="11">
        <v>0</v>
      </c>
      <c r="L117" s="11">
        <v>0</v>
      </c>
      <c r="M117" s="11">
        <v>0</v>
      </c>
    </row>
    <row r="118" spans="1:13" x14ac:dyDescent="0.25">
      <c r="A118" s="1">
        <v>5</v>
      </c>
      <c r="B118" s="1" t="s">
        <v>208</v>
      </c>
      <c r="C118" s="1" t="s">
        <v>209</v>
      </c>
      <c r="D118" s="1" t="s">
        <v>29</v>
      </c>
      <c r="E118" s="1"/>
      <c r="F118" s="1"/>
      <c r="G118" s="20">
        <f t="shared" si="15"/>
        <v>160</v>
      </c>
      <c r="H118" s="11">
        <v>0</v>
      </c>
      <c r="I118" s="11">
        <v>0</v>
      </c>
      <c r="J118" s="11">
        <v>0</v>
      </c>
      <c r="K118" s="11">
        <v>0</v>
      </c>
      <c r="L118" s="11">
        <v>100</v>
      </c>
      <c r="M118" s="11">
        <v>60</v>
      </c>
    </row>
    <row r="119" spans="1:13" x14ac:dyDescent="0.25">
      <c r="A119" s="1">
        <v>6</v>
      </c>
      <c r="B119" s="1" t="s">
        <v>80</v>
      </c>
      <c r="C119" s="1" t="s">
        <v>81</v>
      </c>
      <c r="D119" s="1" t="s">
        <v>88</v>
      </c>
      <c r="E119" s="1">
        <v>68203</v>
      </c>
      <c r="F119" s="1"/>
      <c r="G119" s="20">
        <f t="shared" si="15"/>
        <v>140</v>
      </c>
      <c r="H119" s="11">
        <v>80</v>
      </c>
      <c r="I119" s="11">
        <v>60</v>
      </c>
      <c r="J119" s="11">
        <v>0</v>
      </c>
      <c r="K119" s="11">
        <v>0</v>
      </c>
      <c r="L119" s="11">
        <v>0</v>
      </c>
      <c r="M119" s="11">
        <v>0</v>
      </c>
    </row>
    <row r="120" spans="1:13" x14ac:dyDescent="0.25">
      <c r="A120" s="1">
        <v>7</v>
      </c>
      <c r="B120" s="1" t="s">
        <v>140</v>
      </c>
      <c r="C120" s="1" t="s">
        <v>46</v>
      </c>
      <c r="D120" s="1" t="s">
        <v>169</v>
      </c>
      <c r="E120" s="1">
        <v>71423</v>
      </c>
      <c r="F120" s="1">
        <v>1999</v>
      </c>
      <c r="G120" s="20">
        <f t="shared" si="15"/>
        <v>100</v>
      </c>
      <c r="H120" s="11">
        <v>0</v>
      </c>
      <c r="I120" s="11">
        <v>0</v>
      </c>
      <c r="J120" s="11">
        <v>60</v>
      </c>
      <c r="K120" s="11">
        <v>40</v>
      </c>
      <c r="L120" s="11">
        <v>0</v>
      </c>
      <c r="M120" s="11">
        <v>0</v>
      </c>
    </row>
    <row r="121" spans="1:13" x14ac:dyDescent="0.25">
      <c r="A121" s="1">
        <v>7</v>
      </c>
      <c r="B121" s="1" t="s">
        <v>182</v>
      </c>
      <c r="C121" s="1" t="s">
        <v>216</v>
      </c>
      <c r="D121" s="1" t="s">
        <v>29</v>
      </c>
      <c r="E121" s="1"/>
      <c r="F121" s="1"/>
      <c r="G121" s="20">
        <f t="shared" si="15"/>
        <v>100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100</v>
      </c>
    </row>
    <row r="122" spans="1:13" x14ac:dyDescent="0.25">
      <c r="A122" s="1">
        <v>9</v>
      </c>
      <c r="B122" s="1" t="s">
        <v>170</v>
      </c>
      <c r="C122" s="1" t="s">
        <v>171</v>
      </c>
      <c r="D122" s="1" t="s">
        <v>169</v>
      </c>
      <c r="E122" s="1">
        <v>69631</v>
      </c>
      <c r="F122" s="1">
        <v>1999</v>
      </c>
      <c r="G122" s="20">
        <f t="shared" si="15"/>
        <v>95</v>
      </c>
      <c r="H122" s="11">
        <v>0</v>
      </c>
      <c r="I122" s="11">
        <v>0</v>
      </c>
      <c r="J122" s="11">
        <v>50</v>
      </c>
      <c r="K122" s="11">
        <v>45</v>
      </c>
      <c r="L122" s="11">
        <v>0</v>
      </c>
      <c r="M122" s="11">
        <v>0</v>
      </c>
    </row>
    <row r="123" spans="1:13" x14ac:dyDescent="0.25">
      <c r="A123" s="1">
        <v>10</v>
      </c>
      <c r="B123" s="1" t="s">
        <v>210</v>
      </c>
      <c r="C123" s="1" t="s">
        <v>211</v>
      </c>
      <c r="D123" s="1" t="s">
        <v>29</v>
      </c>
      <c r="E123" s="1"/>
      <c r="F123" s="1"/>
      <c r="G123" s="20">
        <f t="shared" si="15"/>
        <v>50</v>
      </c>
      <c r="H123" s="11">
        <v>0</v>
      </c>
      <c r="I123" s="11">
        <v>0</v>
      </c>
      <c r="J123" s="11">
        <v>0</v>
      </c>
      <c r="K123" s="11">
        <v>0</v>
      </c>
      <c r="L123" s="11">
        <v>50</v>
      </c>
      <c r="M123" s="11">
        <v>0</v>
      </c>
    </row>
    <row r="124" spans="1:13" x14ac:dyDescent="0.25">
      <c r="A124" s="1">
        <v>11</v>
      </c>
      <c r="B124" s="1" t="s">
        <v>172</v>
      </c>
      <c r="C124" s="1" t="s">
        <v>99</v>
      </c>
      <c r="D124" s="1" t="s">
        <v>142</v>
      </c>
      <c r="E124" s="1">
        <v>66130</v>
      </c>
      <c r="F124" s="1">
        <v>1998</v>
      </c>
      <c r="G124" s="20">
        <f t="shared" si="15"/>
        <v>45</v>
      </c>
      <c r="H124" s="11">
        <v>0</v>
      </c>
      <c r="I124" s="11">
        <v>0</v>
      </c>
      <c r="J124" s="11">
        <v>45</v>
      </c>
      <c r="K124" s="11">
        <v>0</v>
      </c>
      <c r="L124" s="11">
        <v>0</v>
      </c>
      <c r="M124" s="11">
        <v>0</v>
      </c>
    </row>
    <row r="125" spans="1:13" x14ac:dyDescent="0.25">
      <c r="A125" s="1">
        <v>12</v>
      </c>
      <c r="B125" s="1" t="s">
        <v>173</v>
      </c>
      <c r="C125" s="1" t="s">
        <v>174</v>
      </c>
      <c r="D125" s="1" t="s">
        <v>157</v>
      </c>
      <c r="E125" s="1">
        <v>7789</v>
      </c>
      <c r="F125" s="1">
        <v>1999</v>
      </c>
      <c r="G125" s="20">
        <f t="shared" si="15"/>
        <v>36</v>
      </c>
      <c r="H125" s="11">
        <v>0</v>
      </c>
      <c r="I125" s="11">
        <v>0</v>
      </c>
      <c r="J125" s="11">
        <v>0</v>
      </c>
      <c r="K125" s="11">
        <v>36</v>
      </c>
      <c r="L125" s="11">
        <v>0</v>
      </c>
      <c r="M125" s="11">
        <v>0</v>
      </c>
    </row>
    <row r="126" spans="1:13" x14ac:dyDescent="0.25">
      <c r="A126" s="1">
        <v>13</v>
      </c>
      <c r="B126" s="1" t="s">
        <v>175</v>
      </c>
      <c r="C126" s="1" t="s">
        <v>52</v>
      </c>
      <c r="D126" s="1" t="s">
        <v>169</v>
      </c>
      <c r="E126" s="1">
        <v>81655</v>
      </c>
      <c r="F126" s="1">
        <v>1999</v>
      </c>
      <c r="G126" s="20">
        <f t="shared" si="15"/>
        <v>32</v>
      </c>
      <c r="H126" s="11">
        <v>0</v>
      </c>
      <c r="I126" s="11">
        <v>0</v>
      </c>
      <c r="J126" s="11">
        <v>0</v>
      </c>
      <c r="K126" s="11">
        <v>32</v>
      </c>
      <c r="L126" s="11">
        <v>0</v>
      </c>
      <c r="M126" s="11">
        <v>0</v>
      </c>
    </row>
    <row r="127" spans="1:13" x14ac:dyDescent="0.25">
      <c r="A127" s="1"/>
      <c r="B127" s="1"/>
      <c r="C127" s="1"/>
      <c r="D127" s="1"/>
      <c r="E127" s="1"/>
      <c r="F127" s="1"/>
      <c r="G127" s="20">
        <f t="shared" ref="G127:G129" si="16">H127+I127+J127+K127+L127+M127</f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</row>
    <row r="128" spans="1:13" x14ac:dyDescent="0.25">
      <c r="A128" s="1"/>
      <c r="B128" s="1"/>
      <c r="C128" s="1"/>
      <c r="D128" s="1"/>
      <c r="E128" s="1"/>
      <c r="F128" s="1"/>
      <c r="G128" s="20">
        <f t="shared" si="16"/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</row>
    <row r="129" spans="1:13" x14ac:dyDescent="0.25">
      <c r="A129" s="1"/>
      <c r="B129" s="1"/>
      <c r="C129" s="1"/>
      <c r="D129" s="1"/>
      <c r="E129" s="1"/>
      <c r="F129" s="1"/>
      <c r="G129" s="20">
        <f t="shared" si="16"/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</row>
    <row r="131" spans="1:13" ht="15.75" thickBot="1" x14ac:dyDescent="0.3"/>
    <row r="132" spans="1:13" ht="15.75" thickBot="1" x14ac:dyDescent="0.3">
      <c r="A132" s="23" t="s">
        <v>21</v>
      </c>
      <c r="B132" s="26"/>
    </row>
    <row r="133" spans="1:13" ht="45" x14ac:dyDescent="0.25">
      <c r="A133" s="28" t="s">
        <v>15</v>
      </c>
      <c r="B133" s="29" t="s">
        <v>1</v>
      </c>
      <c r="C133" s="30" t="s">
        <v>2</v>
      </c>
      <c r="D133" s="31" t="s">
        <v>3</v>
      </c>
      <c r="E133" s="31" t="s">
        <v>4</v>
      </c>
      <c r="F133" s="31" t="s">
        <v>5</v>
      </c>
      <c r="G133" s="31" t="s">
        <v>109</v>
      </c>
      <c r="H133" s="32" t="s">
        <v>103</v>
      </c>
      <c r="I133" s="32" t="s">
        <v>104</v>
      </c>
      <c r="J133" s="32" t="s">
        <v>105</v>
      </c>
      <c r="K133" s="32" t="s">
        <v>106</v>
      </c>
      <c r="L133" s="32" t="s">
        <v>107</v>
      </c>
      <c r="M133" s="32" t="s">
        <v>108</v>
      </c>
    </row>
    <row r="134" spans="1:13" x14ac:dyDescent="0.25">
      <c r="A134" s="1">
        <v>1</v>
      </c>
      <c r="B134" s="1" t="s">
        <v>36</v>
      </c>
      <c r="C134" s="1" t="s">
        <v>90</v>
      </c>
      <c r="D134" s="1" t="s">
        <v>38</v>
      </c>
      <c r="E134" s="1">
        <v>74289</v>
      </c>
      <c r="F134" s="1">
        <v>1999</v>
      </c>
      <c r="G134" s="20">
        <f t="shared" ref="G134:G139" si="17">H134+I134+J134+K134+L134+M134</f>
        <v>440</v>
      </c>
      <c r="H134" s="11">
        <v>80</v>
      </c>
      <c r="I134" s="11">
        <v>80</v>
      </c>
      <c r="J134" s="11">
        <v>60</v>
      </c>
      <c r="K134" s="11">
        <v>60</v>
      </c>
      <c r="L134" s="11">
        <v>80</v>
      </c>
      <c r="M134" s="11">
        <v>80</v>
      </c>
    </row>
    <row r="135" spans="1:13" x14ac:dyDescent="0.25">
      <c r="A135" s="1">
        <v>2</v>
      </c>
      <c r="B135" s="1" t="s">
        <v>176</v>
      </c>
      <c r="C135" s="1" t="s">
        <v>177</v>
      </c>
      <c r="D135" s="1" t="s">
        <v>113</v>
      </c>
      <c r="E135" s="1">
        <v>2532701</v>
      </c>
      <c r="F135" s="1">
        <v>1998</v>
      </c>
      <c r="G135" s="20">
        <f>H135+I135+J135+K135+L135+M135</f>
        <v>400</v>
      </c>
      <c r="H135" s="11">
        <v>0</v>
      </c>
      <c r="I135" s="11">
        <v>0</v>
      </c>
      <c r="J135" s="11">
        <v>100</v>
      </c>
      <c r="K135" s="11">
        <v>100</v>
      </c>
      <c r="L135" s="11">
        <v>100</v>
      </c>
      <c r="M135" s="11">
        <v>100</v>
      </c>
    </row>
    <row r="136" spans="1:13" x14ac:dyDescent="0.25">
      <c r="A136" s="1">
        <v>3</v>
      </c>
      <c r="B136" s="1" t="s">
        <v>178</v>
      </c>
      <c r="C136" s="1" t="s">
        <v>91</v>
      </c>
      <c r="D136" s="1" t="s">
        <v>179</v>
      </c>
      <c r="E136" s="1">
        <v>70814</v>
      </c>
      <c r="F136" s="1">
        <v>1999</v>
      </c>
      <c r="G136" s="20">
        <f>H136+I136+J136+K136+L136+M136</f>
        <v>280</v>
      </c>
      <c r="H136" s="11">
        <v>60</v>
      </c>
      <c r="I136" s="11">
        <v>60</v>
      </c>
      <c r="J136" s="11">
        <v>80</v>
      </c>
      <c r="K136" s="11">
        <v>80</v>
      </c>
      <c r="L136" s="11">
        <v>0</v>
      </c>
      <c r="M136" s="11">
        <v>0</v>
      </c>
    </row>
    <row r="137" spans="1:13" x14ac:dyDescent="0.25">
      <c r="A137" s="1">
        <v>4</v>
      </c>
      <c r="B137" s="1" t="s">
        <v>102</v>
      </c>
      <c r="C137" s="1" t="s">
        <v>89</v>
      </c>
      <c r="D137" s="1" t="s">
        <v>23</v>
      </c>
      <c r="E137" s="1"/>
      <c r="F137" s="1">
        <v>1999</v>
      </c>
      <c r="G137" s="20">
        <f>H137+I137+J137+K137+L137+M137</f>
        <v>200</v>
      </c>
      <c r="H137" s="11">
        <v>100</v>
      </c>
      <c r="I137" s="11">
        <v>100</v>
      </c>
      <c r="J137" s="11">
        <v>0</v>
      </c>
      <c r="K137" s="11">
        <v>0</v>
      </c>
      <c r="L137" s="11">
        <v>0</v>
      </c>
      <c r="M137" s="11">
        <v>0</v>
      </c>
    </row>
    <row r="138" spans="1:13" x14ac:dyDescent="0.25">
      <c r="A138" s="1">
        <v>5</v>
      </c>
      <c r="B138" s="1" t="s">
        <v>92</v>
      </c>
      <c r="C138" s="1" t="s">
        <v>93</v>
      </c>
      <c r="D138" s="1" t="s">
        <v>23</v>
      </c>
      <c r="E138" s="1"/>
      <c r="F138" s="1">
        <v>1999</v>
      </c>
      <c r="G138" s="20">
        <f>H138+I138+J138+K138+L138+M138</f>
        <v>100</v>
      </c>
      <c r="H138" s="11">
        <v>50</v>
      </c>
      <c r="I138" s="11">
        <v>50</v>
      </c>
      <c r="J138" s="11">
        <v>0</v>
      </c>
      <c r="K138" s="11">
        <v>0</v>
      </c>
      <c r="L138" s="11">
        <v>0</v>
      </c>
      <c r="M138" s="11">
        <v>0</v>
      </c>
    </row>
    <row r="139" spans="1:13" x14ac:dyDescent="0.25">
      <c r="A139" s="1"/>
      <c r="B139" s="1"/>
      <c r="C139" s="1"/>
      <c r="D139" s="1"/>
      <c r="E139" s="1"/>
      <c r="F139" s="1"/>
      <c r="G139" s="20">
        <f t="shared" si="17"/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</row>
    <row r="140" spans="1:13" x14ac:dyDescent="0.25">
      <c r="A140" s="1"/>
      <c r="B140" s="1"/>
      <c r="C140" s="1"/>
      <c r="D140" s="1"/>
      <c r="E140" s="1"/>
      <c r="F140" s="1"/>
      <c r="G140" s="20">
        <f t="shared" ref="G140" si="18">H140+I140+J140+K140+L140+M140</f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</row>
  </sheetData>
  <sortState ref="B135:M138">
    <sortCondition descending="1" ref="G135:G138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F20" sqref="F20"/>
    </sheetView>
  </sheetViews>
  <sheetFormatPr defaultRowHeight="15" x14ac:dyDescent="0.25"/>
  <cols>
    <col min="1" max="2" width="18.140625" customWidth="1"/>
  </cols>
  <sheetData>
    <row r="1" spans="1:11" ht="65.25" customHeight="1" x14ac:dyDescent="0.25">
      <c r="A1" s="2" t="s">
        <v>0</v>
      </c>
      <c r="B1" s="2"/>
      <c r="C1" s="2"/>
      <c r="D1" s="2"/>
      <c r="E1" s="2"/>
      <c r="F1" s="4"/>
      <c r="G1" s="4"/>
      <c r="H1" s="4"/>
      <c r="I1" s="4"/>
      <c r="J1" s="4"/>
      <c r="K1" s="4"/>
    </row>
    <row r="2" spans="1:11" x14ac:dyDescent="0.25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7" t="s">
        <v>6</v>
      </c>
      <c r="B3" s="4">
        <v>100</v>
      </c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7" t="s">
        <v>7</v>
      </c>
      <c r="B4" s="4">
        <v>80</v>
      </c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7" t="s">
        <v>8</v>
      </c>
      <c r="B5" s="4">
        <v>60</v>
      </c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8" t="s">
        <v>9</v>
      </c>
      <c r="B6" s="3">
        <v>50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8" t="s">
        <v>10</v>
      </c>
      <c r="B7" s="3">
        <v>45</v>
      </c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8" t="s">
        <v>11</v>
      </c>
      <c r="B8" s="3">
        <v>40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8" t="s">
        <v>12</v>
      </c>
      <c r="B9" s="3">
        <v>36</v>
      </c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8" t="s">
        <v>13</v>
      </c>
      <c r="B10" s="3">
        <v>32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9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B29E22D11CB740B8531C65BBE78625" ma:contentTypeVersion="13" ma:contentTypeDescription="Create a new document." ma:contentTypeScope="" ma:versionID="ee99004b50f919b7b9e718d76f81eab9">
  <xsd:schema xmlns:xsd="http://www.w3.org/2001/XMLSchema" xmlns:xs="http://www.w3.org/2001/XMLSchema" xmlns:p="http://schemas.microsoft.com/office/2006/metadata/properties" xmlns:ns2="7438fa0e-ddf5-4cf0-a863-49f37389ed55" xmlns:ns3="8989b67d-6f48-44f0-91f2-2d0c558f2f34" targetNamespace="http://schemas.microsoft.com/office/2006/metadata/properties" ma:root="true" ma:fieldsID="6411a8415caf3fd3389299ec9c08d683" ns2:_="" ns3:_="">
    <xsd:import namespace="7438fa0e-ddf5-4cf0-a863-49f37389ed55"/>
    <xsd:import namespace="8989b67d-6f48-44f0-91f2-2d0c558f2f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8fa0e-ddf5-4cf0-a863-49f37389e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9b67d-6f48-44f0-91f2-2d0c558f2f3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78CC80-74F9-44DC-BCD7-B61C98196226}"/>
</file>

<file path=customXml/itemProps2.xml><?xml version="1.0" encoding="utf-8"?>
<ds:datastoreItem xmlns:ds="http://schemas.openxmlformats.org/officeDocument/2006/customXml" ds:itemID="{AAE908BF-CE00-4348-A291-22F4C1241891}"/>
</file>

<file path=customXml/itemProps3.xml><?xml version="1.0" encoding="utf-8"?>
<ds:datastoreItem xmlns:ds="http://schemas.openxmlformats.org/officeDocument/2006/customXml" ds:itemID="{CE259AFB-AAE7-42F5-B928-67387B51F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Points M &amp; F</vt:lpstr>
      <vt:lpstr>SX 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</dc:creator>
  <cp:lastModifiedBy>Carol Trow</cp:lastModifiedBy>
  <cp:lastPrinted>2016-01-24T23:01:54Z</cp:lastPrinted>
  <dcterms:created xsi:type="dcterms:W3CDTF">2015-11-13T02:04:07Z</dcterms:created>
  <dcterms:modified xsi:type="dcterms:W3CDTF">2016-03-14T20:14:25Z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0x01010069B29E22D11CB740B8531C65BBE78625</vt:lpwstr>
  </property>
</Properties>
</file>